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<sst xmlns="http://schemas.openxmlformats.org/spreadsheetml/2006/main" count="3004" uniqueCount="1193">
  <si>
    <t>巴中市司法局</t>
  </si>
  <si>
    <t>2021年部门预算</t>
  </si>
  <si>
    <t>表1</t>
  </si>
  <si>
    <t>部门预算收支总表</t>
  </si>
  <si>
    <t>单位名称：巴中市司法局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</si>
  <si>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</si>
  <si>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</si>
  <si>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</si>
  <si>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</si>
  <si>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</si>
  <si>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</si>
  <si>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</si>
  <si>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</si>
  <si>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</si>
  <si>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</si>
  <si>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</si>
  <si>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</si>
  <si>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</si>
  <si>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</si>
  <si>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</si>
  <si>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</si>
  <si>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</si>
  <si>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</si>
  <si>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</si>
  <si>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</si>
  <si>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</si>
  <si>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</si>
  <si>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</si>
  <si>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</si>
  <si>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</si>
  <si>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</si>
  <si>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</si>
  <si>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</si>
  <si>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</si>
  <si>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</si>
  <si>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</si>
  <si>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</si>
  <si>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</si>
  <si>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</si>
  <si>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</si>
  <si>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</si>
  <si>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</si>
  <si>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</si>
  <si>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</si>
  <si>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</si>
  <si>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</si>
  <si>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</si>
  <si>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</si>
  <si>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</si>
  <si>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</si>
  <si>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</si>
  <si>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</si>
  <si>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</si>
  <si>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</si>
  <si>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</si>
  <si>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</si>
  <si>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</si>
  <si>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</si>
  <si>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</si>
  <si>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</si>
  <si>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</si>
  <si>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</si>
  <si>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</si>
  <si>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</si>
  <si>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</si>
  <si>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</si>
  <si>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</si>
  <si>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</si>
  <si>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</si>
  <si>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</si>
  <si>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</si>
  <si>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</si>
  <si>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</si>
  <si>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</si>
  <si>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</si>
  <si>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</si>
  <si>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</si>
  <si>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</si>
  <si>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</si>
  <si>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116001</t>
  </si>
  <si>
    <t>市司法局机关</t>
  </si>
  <si>
    <t xml:space="preserve">  204</t>
  </si>
  <si>
    <t xml:space="preserve">  公共安全支出</t>
  </si>
  <si>
    <t xml:space="preserve">    20406</t>
  </si>
  <si>
    <t xml:space="preserve">    司法</t>
  </si>
  <si>
    <t xml:space="preserve">      2040601</t>
  </si>
  <si>
    <t xml:space="preserve">      行政运行（司法）</t>
  </si>
  <si>
    <t xml:space="preserve">      2040602</t>
  </si>
  <si>
    <t xml:space="preserve">      一般行政管理事务（司法）</t>
  </si>
  <si>
    <t xml:space="preserve">      2040604</t>
  </si>
  <si>
    <t xml:space="preserve">      基层司法业务</t>
  </si>
  <si>
    <t xml:space="preserve">      2040605</t>
  </si>
  <si>
    <t xml:space="preserve">      普法宣传</t>
  </si>
  <si>
    <t xml:space="preserve">      2040607</t>
  </si>
  <si>
    <t xml:space="preserve">      公共法律服务</t>
  </si>
  <si>
    <t xml:space="preserve">      2040608</t>
  </si>
  <si>
    <t xml:space="preserve">      国家统一法律职业资格考试</t>
  </si>
  <si>
    <t xml:space="preserve">      2040610</t>
  </si>
  <si>
    <t xml:space="preserve">      社区矫正</t>
  </si>
  <si>
    <t xml:space="preserve">      2040612</t>
  </si>
  <si>
    <t xml:space="preserve">      法制建设</t>
  </si>
  <si>
    <t xml:space="preserve">      2040650</t>
  </si>
  <si>
    <t xml:space="preserve">      事业运行（司法）</t>
  </si>
  <si>
    <t xml:space="preserve">      2040699</t>
  </si>
  <si>
    <t xml:space="preserve">      其他司法支出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</si>
  <si>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</si>
  <si>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</si>
  <si>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</si>
  <si>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</si>
  <si>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</si>
  <si>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</si>
  <si>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</si>
  <si>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</si>
  <si>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</si>
  <si>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</si>
  <si>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</si>
  <si>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</si>
  <si>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</si>
  <si>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</si>
  <si>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</si>
  <si>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</si>
  <si>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</si>
  <si>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</si>
  <si>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</si>
  <si>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</si>
  <si>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</si>
  <si>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</si>
  <si>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</si>
  <si>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</si>
  <si>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</si>
  <si>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</si>
  <si>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</si>
  <si>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</si>
  <si>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</si>
  <si>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</si>
  <si>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</si>
  <si>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</si>
  <si>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</si>
  <si>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</si>
  <si>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</si>
  <si>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</si>
  <si>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</si>
  <si>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</si>
  <si>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</si>
  <si>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</si>
  <si>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</si>
  <si>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</si>
  <si>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</si>
  <si>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</si>
  <si>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</si>
  <si>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</si>
  <si>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</si>
  <si>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</si>
  <si>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</si>
  <si>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</si>
  <si>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</si>
  <si>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</si>
  <si>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</si>
  <si>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</si>
  <si>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</si>
  <si>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</si>
  <si>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</si>
  <si>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</si>
  <si>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</si>
  <si>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</si>
  <si>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</si>
  <si>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</si>
  <si>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</si>
  <si>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</si>
  <si>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</si>
  <si>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</si>
  <si>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</si>
  <si>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</si>
  <si>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</si>
  <si>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</si>
  <si>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</si>
  <si>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</si>
  <si>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</si>
  <si>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</si>
  <si>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</si>
  <si>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</si>
  <si>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</si>
  <si>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</si>
  <si>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</si>
  <si>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</si>
  <si>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</si>
  <si>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</si>
  <si>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</si>
  <si>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</si>
  <si>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</si>
  <si>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</si>
  <si>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</si>
  <si>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</si>
  <si>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</si>
  <si>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</si>
  <si>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</si>
  <si>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</si>
  <si>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</si>
  <si>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</si>
  <si>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</si>
  <si>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</si>
  <si>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</si>
  <si>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</si>
  <si>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</si>
  <si>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</si>
  <si>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116001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</si>
  <si>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</si>
  <si>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</si>
  <si>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</si>
  <si>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</si>
  <si>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</si>
  <si>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</si>
  <si>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</si>
  <si>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</si>
  <si>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</si>
  <si>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</si>
  <si>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</si>
  <si>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</si>
  <si>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</si>
  <si>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</si>
  <si>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</si>
  <si>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</si>
  <si>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</si>
  <si>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</si>
  <si>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</si>
  <si>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</si>
  <si>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</si>
  <si>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</si>
  <si>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</si>
  <si>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</si>
  <si>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</si>
  <si>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</si>
  <si>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</si>
  <si>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</si>
  <si>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</si>
  <si>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</si>
  <si>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</si>
  <si>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</si>
  <si>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</si>
  <si>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</si>
  <si>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</si>
  <si>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</si>
  <si>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</si>
  <si>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</si>
  <si>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</si>
  <si>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</si>
  <si>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</si>
  <si>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</si>
  <si>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</si>
  <si>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</si>
  <si>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</si>
  <si>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</si>
  <si>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</si>
  <si>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</si>
  <si>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</si>
  <si>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</si>
  <si>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</si>
  <si>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</si>
  <si>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</si>
  <si>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</si>
  <si>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</si>
  <si>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</si>
  <si>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</si>
  <si>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</si>
  <si>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</si>
  <si>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</si>
  <si>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</si>
  <si>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</si>
  <si>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</si>
  <si>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</si>
  <si>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</si>
  <si>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</si>
  <si>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</si>
  <si>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</si>
  <si>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</si>
  <si>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</si>
  <si>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</si>
  <si>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</si>
  <si>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</si>
  <si>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</si>
  <si>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</si>
  <si>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</si>
  <si>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</si>
  <si>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</si>
  <si>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</si>
  <si>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</si>
  <si>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</si>
  <si>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</si>
  <si>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</si>
  <si>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</si>
  <si>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</si>
  <si>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</si>
  <si>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</si>
  <si>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</si>
  <si>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</si>
  <si>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</si>
  <si>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</si>
  <si>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</si>
  <si>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</si>
  <si>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</si>
  <si>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</si>
  <si>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</si>
  <si>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</si>
  <si>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</si>
  <si>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</si>
  <si>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</si>
  <si>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</si>
  <si>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</si>
  <si>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</si>
  <si>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</si>
  <si>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</si>
  <si>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</si>
  <si>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</si>
  <si>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</si>
  <si>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</si>
  <si>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</si>
  <si>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</si>
  <si>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</si>
  <si>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</si>
  <si>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</si>
  <si>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</si>
  <si>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</si>
  <si>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</si>
  <si>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</si>
  <si>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</si>
  <si>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</si>
  <si>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</si>
  <si>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</si>
  <si>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</si>
  <si>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</si>
  <si>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</si>
  <si>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</si>
  <si>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</si>
  <si>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</si>
  <si>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</si>
  <si>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</si>
  <si>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</si>
  <si>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</si>
  <si>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</si>
  <si>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</si>
  <si>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</si>
  <si>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</si>
  <si>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</si>
  <si>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</si>
  <si>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</si>
  <si>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</si>
  <si>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</si>
  <si>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</si>
  <si>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</si>
  <si>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</si>
  <si>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</si>
  <si>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</si>
  <si>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</si>
  <si>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</si>
  <si>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</si>
  <si>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维修(护)费</t>
  </si>
  <si>
    <t xml:space="preserve">    劳务费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</si>
  <si>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</si>
  <si>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</si>
  <si>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</si>
  <si>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</si>
  <si>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</si>
  <si>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</si>
  <si>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其他对个人和家庭的补助支出</t>
  </si>
  <si>
    <t>表3-2</t>
  </si>
  <si>
    <t>一般公共预算项目支出预算表</t>
  </si>
  <si>
    <t>项目名称</t>
  </si>
  <si>
    <t>党建工作经费</t>
  </si>
  <si>
    <t>机关物业管理及水电气费</t>
  </si>
  <si>
    <t>资料印刷费</t>
  </si>
  <si>
    <t>网络运行维护费</t>
  </si>
  <si>
    <t>依法治市工作经费</t>
  </si>
  <si>
    <t>人民调解员工作经费</t>
  </si>
  <si>
    <t>人民监督员工作经费</t>
  </si>
  <si>
    <t>依法治市委员会工作经费</t>
  </si>
  <si>
    <t>法律服务专区工作经费</t>
  </si>
  <si>
    <t>行政执法监督工作经费</t>
  </si>
  <si>
    <t>法律援助工作经费</t>
  </si>
  <si>
    <t>国家统一法律职业资格考试工作经费</t>
  </si>
  <si>
    <t>特殊人群管理工作经费</t>
  </si>
  <si>
    <t>行政复议应诉信访案件工作经费</t>
  </si>
  <si>
    <t>法治政府建设及政府法律顾问团工作经费</t>
  </si>
  <si>
    <t>律师参与化解和代理涉法涉诉信访案件经费</t>
  </si>
  <si>
    <t>脱贫攻坚工作经费</t>
  </si>
  <si>
    <t>仲裁工作经费</t>
  </si>
  <si>
    <t>医患纠纷调解工作经费</t>
  </si>
  <si>
    <t>驻村第一书记工作经费</t>
  </si>
  <si>
    <t>干部培训费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</si>
  <si>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</si>
  <si>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</si>
  <si>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</si>
  <si>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</si>
  <si>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</si>
  <si>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</si>
  <si>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</si>
  <si>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</si>
  <si>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</si>
  <si>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</si>
  <si>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</si>
  <si>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</si>
  <si>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</si>
  <si>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</si>
  <si>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</si>
  <si>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</si>
  <si>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单位：巴中市司法局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</si>
  <si>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</si>
  <si>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</si>
  <si>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</si>
  <si>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</si>
  <si>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</si>
  <si>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</si>
  <si>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</si>
  <si>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</si>
  <si>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</si>
  <si>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</si>
  <si>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</si>
  <si>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</si>
  <si>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</si>
  <si>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</si>
  <si>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</si>
  <si>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</si>
  <si>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</si>
  <si>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</si>
  <si>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</si>
  <si>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</si>
  <si>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116</t>
  </si>
  <si>
    <t xml:space="preserve">  市司法局机关</t>
  </si>
  <si>
    <t>法律咨询服务</t>
  </si>
  <si>
    <t>天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</si>
  <si>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</si>
  <si>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</si>
  <si>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申报单位（盖章）：巴中市司法局                            </t>
  </si>
  <si>
    <r>
      <t xml:space="preserve"> 申报时间：</t>
    </r>
    <r>
      <rPr>
        <b/>
        <sz val="11"/>
        <color indexed="8"/>
        <rFont val="宋体"/>
        <family val="0"/>
      </rPr>
      <t>2021.02.02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</si>
  <si>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</si>
  <si>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</si>
  <si>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</si>
  <si>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</si>
  <si>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</si>
  <si>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</si>
  <si>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</si>
  <si>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</si>
  <si>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</si>
  <si>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工资、津贴、保险、住房公积金等</t>
  </si>
  <si>
    <t>公业务费、车辆运行费、交通补贴等</t>
  </si>
  <si>
    <t>运转类项目</t>
  </si>
  <si>
    <t>党建工作经费、会议费、干部培训费等</t>
  </si>
  <si>
    <t>发展类项目</t>
  </si>
  <si>
    <t>法律援助工作经费等</t>
  </si>
  <si>
    <t>年度总  体目标</t>
  </si>
  <si>
    <t xml:space="preserve"> 通过对人民陪审员、人民调解工作、人民监督员工作、法律援助、医患纠纷调解、特殊人群管控、法律服务专区、律师参与化解和代理涉法涉诉信访案件、国家统一法律职业资格考试等各项司法行政工作的经费保障，开展行政执法监督工作，办理行政复议、应诉案件，信访案件，仲裁案件，履行政府法律顾问团职责，代政府出庭应诉，出具法律意见书，化解行政、民事争议，开展依法行政工作，加强法治政府建设。选聘550名人民陪审员、33名人民监督员，调解矛盾纠纷2.5万件，办理法律援助案件2350件，调处医疗纠纷50件，管控社区矫正对象2000余名，提供专区法律服务220个工作日，聘请200名律师化解200件参与涉法涉诉信访案件，为500名考生提供国家统一法律职业资格考试服务，为巴中经济社会储备法律专业人才150名，基本融合法律服务实体、热线、网络“三大平台”，满足人民群众法律需求，提高群众法律意识，提升全民法治素养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</si>
  <si>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</si>
  <si>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</si>
  <si>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</si>
  <si>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</si>
  <si>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</si>
  <si>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</si>
  <si>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</si>
  <si>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办理仲裁案件</t>
  </si>
  <si>
    <t>预计30件/年</t>
  </si>
  <si>
    <t>复议信访案件</t>
  </si>
  <si>
    <t>预计25件/年</t>
  </si>
  <si>
    <t>应诉案件</t>
  </si>
  <si>
    <t>预计10件/年</t>
  </si>
  <si>
    <t>行政执法监督</t>
  </si>
  <si>
    <t>5批次/年</t>
  </si>
  <si>
    <t>各类资格考试</t>
  </si>
  <si>
    <t>3次/年</t>
  </si>
  <si>
    <t>管控社区矫正人员</t>
  </si>
  <si>
    <t>预计管控2000余人</t>
  </si>
  <si>
    <t>安置刑释人员</t>
  </si>
  <si>
    <t>预计安置1800余人</t>
  </si>
  <si>
    <t>市法律援助中心办理普通援助案件</t>
  </si>
  <si>
    <t>预计100件/年</t>
  </si>
  <si>
    <t>刑事案件审判阶段律师辩护全覆盖法律援助案件</t>
  </si>
  <si>
    <t>预计330件/年</t>
  </si>
  <si>
    <t>办理法律援助案件</t>
  </si>
  <si>
    <t>预计2350件/年</t>
  </si>
  <si>
    <t>开展援助法规宣传</t>
  </si>
  <si>
    <t>预计2次/年</t>
  </si>
  <si>
    <t>开展案件评查</t>
  </si>
  <si>
    <t>1次/年</t>
  </si>
  <si>
    <t>开展全省交叉检查</t>
  </si>
  <si>
    <t>考察人民陪审员</t>
  </si>
  <si>
    <t>350人次/年</t>
  </si>
  <si>
    <t>全年参与检务活动</t>
  </si>
  <si>
    <t>预计90人次/年</t>
  </si>
  <si>
    <t>案件监督</t>
  </si>
  <si>
    <t>进行监督员培训、考核</t>
  </si>
  <si>
    <t>聘请律师到政法委、法院、检察院、公安局坐班值守</t>
  </si>
  <si>
    <t>预计200人次/年</t>
  </si>
  <si>
    <t>对突发、重大、敏感、影响大的涉法涉诉信访事件实行专人专案服务</t>
  </si>
  <si>
    <t>预计50次/年</t>
  </si>
  <si>
    <t>调解市本级医疗纠纷</t>
  </si>
  <si>
    <t>预计45件/年</t>
  </si>
  <si>
    <t>编制依法治市宣传手册</t>
  </si>
  <si>
    <t>4类/20000册</t>
  </si>
  <si>
    <t>编制政府规章</t>
  </si>
  <si>
    <t>2部</t>
  </si>
  <si>
    <t>办理司法鉴定案件</t>
  </si>
  <si>
    <t>预计1000件/年</t>
  </si>
  <si>
    <t>质量指标</t>
  </si>
  <si>
    <t>考务工作完成情况</t>
  </si>
  <si>
    <t>零失误</t>
  </si>
  <si>
    <t>有效管控社区矫正人员</t>
  </si>
  <si>
    <t>零脱管、零漏管、零重犯</t>
  </si>
  <si>
    <t>安置及时，无遗漏安置</t>
  </si>
  <si>
    <t>援助案件零投诉</t>
  </si>
  <si>
    <t>合格率达100%</t>
  </si>
  <si>
    <t>县区援助案件零投诉</t>
  </si>
  <si>
    <t>人民调解员调解成功率</t>
  </si>
  <si>
    <t>≥97%</t>
  </si>
  <si>
    <t>监督员合格率</t>
  </si>
  <si>
    <t>案件处置结果</t>
  </si>
  <si>
    <t>息诉息访</t>
  </si>
  <si>
    <t>医患纠纷调解成功率</t>
  </si>
  <si>
    <t>≥90%以上</t>
  </si>
  <si>
    <t>时效指标</t>
  </si>
  <si>
    <t>成本指标</t>
  </si>
  <si>
    <t>效益   指标</t>
  </si>
  <si>
    <t>经济效   益指标</t>
  </si>
  <si>
    <t>社会效   益指标</t>
  </si>
  <si>
    <t>重新违法犯罪率</t>
  </si>
  <si>
    <t>低于2‰</t>
  </si>
  <si>
    <t>储备法律专业人才</t>
  </si>
  <si>
    <t>预计考试合格率≥20%</t>
  </si>
  <si>
    <t>生态效   益指标</t>
  </si>
  <si>
    <t>可持续影 响指标</t>
  </si>
  <si>
    <t>满意度指标</t>
  </si>
  <si>
    <t>服务对象满意度指标</t>
  </si>
  <si>
    <t>群众满意度</t>
  </si>
  <si>
    <t>≥90%</t>
  </si>
  <si>
    <t>单位领导：张华　　　　 　　　　　科室负责人：魏朝荣　　　　     　　　经办人：李晓英</t>
  </si>
  <si>
    <t>巴中市2021年市级部门预算项目支出绩效目标申报表</t>
  </si>
  <si>
    <t>（运转类项目）</t>
  </si>
  <si>
    <t xml:space="preserve">申报单位（盖章）： 巴中市司法局                            申报时间：2021.02.02 </t>
  </si>
  <si>
    <t>预算单位</t>
  </si>
  <si>
    <t>实施单位及责任人</t>
  </si>
  <si>
    <t>巴中市司法局——张华</t>
  </si>
  <si>
    <t>项目属性</t>
  </si>
  <si>
    <r>
      <t>□新增项目　　</t>
    </r>
    <r>
      <rPr>
        <sz val="12"/>
        <color indexed="8"/>
        <rFont val="宋体"/>
        <family val="0"/>
      </rPr>
      <t>v延续项目</t>
    </r>
  </si>
  <si>
    <t>项目期限</t>
  </si>
  <si>
    <r>
      <rPr>
        <sz val="11"/>
        <color theme="1"/>
        <rFont val="Calibri"/>
        <family val="0"/>
      </rPr>
      <t>□一次性　　v经常性</t>
    </r>
  </si>
  <si>
    <t>立项依据</t>
  </si>
  <si>
    <r>
      <rPr>
        <sz val="11"/>
        <color theme="1"/>
        <rFont val="Calibri"/>
        <family val="0"/>
      </rPr>
      <t>□法律法规　　□市委市政府决定　　v上级文件要求　　　　　　　　　　　　　　　　　　　　□市委市政府领导指示　　□其他</t>
    </r>
  </si>
  <si>
    <t>项目资金预算　　</t>
  </si>
  <si>
    <t>年度资金总额：  4.8万元</t>
  </si>
  <si>
    <t>其中：财政拨款　  4.8万元</t>
  </si>
  <si>
    <t>其中：政府采购 万元（政府购买服务 万元）</t>
  </si>
  <si>
    <t xml:space="preserve">      其他资金 </t>
  </si>
  <si>
    <t>其中：延续项目</t>
  </si>
  <si>
    <t>2020年预算（含追加）：　5万元</t>
  </si>
  <si>
    <t>2019年预算（含追加）： 5.3万元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</si>
  <si>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</si>
  <si>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</si>
  <si>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</si>
  <si>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</si>
  <si>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</si>
  <si>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</si>
  <si>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</si>
  <si>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</si>
  <si>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</si>
  <si>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1、开展党组织活动，增强单位党员干部理想信念和党性意识，2、为党务工作者和党员干部征订党报、党刊等学习资料，让党务干部业务能力和理论水平有较大的提高。</t>
  </si>
  <si>
    <t>绩效指标</t>
  </si>
  <si>
    <t>一级指标</t>
  </si>
  <si>
    <t>指标值（含数字及文字描述）</t>
  </si>
  <si>
    <t>产出指标</t>
  </si>
  <si>
    <t>1.党建实施活动轮次/参加人数</t>
  </si>
  <si>
    <t>8次/480人</t>
  </si>
  <si>
    <t>2.订阅党报、党刊类别/份数</t>
  </si>
  <si>
    <t>30类/90份</t>
  </si>
  <si>
    <t>1.党建实施活动内容健康度</t>
  </si>
  <si>
    <t>党的政治理论、纪律制度为学习内容</t>
  </si>
  <si>
    <t>2.报刊合法性</t>
  </si>
  <si>
    <t>国家和省、市正规出版党报党刊</t>
  </si>
  <si>
    <t>1.开展党建实践活动频率</t>
  </si>
  <si>
    <t>2次/每季度</t>
  </si>
  <si>
    <t>2.完成报刊征订时间/分送时点</t>
  </si>
  <si>
    <t>2021年12月底前/按期分送</t>
  </si>
  <si>
    <t>1.党建实施活动经费</t>
  </si>
  <si>
    <t>1.3万元</t>
  </si>
  <si>
    <t>2.报刊征订费</t>
  </si>
  <si>
    <t>3.5万元</t>
  </si>
  <si>
    <t>效益指标</t>
  </si>
  <si>
    <t>经济效益</t>
  </si>
  <si>
    <t>社会效益</t>
  </si>
  <si>
    <t>1.党务工作者理论水平提高率</t>
  </si>
  <si>
    <t>≧20%</t>
  </si>
  <si>
    <t>2.党员同志党性提升率</t>
  </si>
  <si>
    <t>生态效益</t>
  </si>
  <si>
    <t>可持续影响</t>
  </si>
  <si>
    <t>1.党员对群众带动力</t>
  </si>
  <si>
    <t>充分发挥党员先锋模范作用</t>
  </si>
  <si>
    <t>服务对象满意度</t>
  </si>
  <si>
    <t>1.受训党员干部满意度</t>
  </si>
  <si>
    <t>≧90%</t>
  </si>
  <si>
    <t>2.报刊阅读者满意度</t>
  </si>
  <si>
    <t>单位领导：张华　　　　 　  　　　　科室负责人：魏朝荣　　　　       　　　经办人：李晓英</t>
  </si>
  <si>
    <t>申报单位（盖章）： 巴中市司法局                            申报时间：2021.02.02 
　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</si>
  <si>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新增项目　　</t>
    </r>
    <r>
      <rPr>
        <sz val="12"/>
        <color indexed="8"/>
        <rFont val="仿宋"/>
        <family val="3"/>
      </rPr>
      <t>v</t>
    </r>
    <r>
      <rPr>
        <sz val="12"/>
        <rFont val="方正仿宋_GBK"/>
        <family val="0"/>
      </rPr>
      <t>延续项目</t>
    </r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</si>
  <si>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一次性　　</t>
    </r>
    <r>
      <rPr>
        <sz val="12"/>
        <rFont val="仿宋"/>
        <family val="3"/>
      </rPr>
      <t>v</t>
    </r>
    <r>
      <rPr>
        <sz val="12"/>
        <rFont val="方正仿宋_GBK"/>
        <family val="0"/>
      </rPr>
      <t>经常性</t>
    </r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</si>
  <si>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法律法规　　</t>
    </r>
    <r>
      <rPr>
        <sz val="12"/>
        <rFont val="仿宋"/>
        <family val="3"/>
      </rPr>
      <t>v</t>
    </r>
    <r>
      <rPr>
        <sz val="12"/>
        <rFont val="方正仿宋_GBK"/>
        <family val="0"/>
      </rPr>
      <t>市委市政府决定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上级文件要求　　　　　　　　　　　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□其他</t>
    </r>
  </si>
  <si>
    <t>年度资金总额：   3万元</t>
  </si>
  <si>
    <t>其中：财政拨款　  3万元</t>
  </si>
  <si>
    <t>其中：政府采购万元（政府购买服务 万元）</t>
  </si>
  <si>
    <t>　　　其他资金　　万元</t>
  </si>
  <si>
    <t>2019年预算（含追加）：5万元</t>
  </si>
  <si>
    <t>1、增强干部职工法治意识，提升依法行政和处理事务能力。2、开展法治扶贫“三到三免”活动4次；分别对近100家外来企业实施专项法律服务。</t>
  </si>
  <si>
    <t>1.开展法治扶贫“三到三免”活动</t>
  </si>
  <si>
    <t>4次/年</t>
  </si>
  <si>
    <t>2.开展法治宣传和培训次/年</t>
  </si>
  <si>
    <t>2次/年</t>
  </si>
  <si>
    <t>3.征订法制刊物</t>
  </si>
  <si>
    <t>4类</t>
  </si>
  <si>
    <t>4.开展公益性法制宣传次/年和法制培训次/年</t>
  </si>
  <si>
    <t>4次/年和2次/年</t>
  </si>
  <si>
    <t>1.开展公益性法制宣传活动</t>
  </si>
  <si>
    <t>提高被宣传受众法治理论水平</t>
  </si>
  <si>
    <t>1.法治宣传时间</t>
  </si>
  <si>
    <t>法治宣传日和宪法日集中开展</t>
  </si>
  <si>
    <t>2.完成刊物征订时间/分送时点</t>
  </si>
  <si>
    <t>1.开展法治扶贫“三到三免”活动4次</t>
  </si>
  <si>
    <t>1万元</t>
  </si>
  <si>
    <t>2.法治宣传经费</t>
  </si>
  <si>
    <t>1.5万元</t>
  </si>
  <si>
    <t>3.报刊征订经费</t>
  </si>
  <si>
    <t>0.5万元</t>
  </si>
  <si>
    <t>1.干部群众法治意识提升率</t>
  </si>
  <si>
    <t>≧50%</t>
  </si>
  <si>
    <t>2.法律风险</t>
  </si>
  <si>
    <t>降低100%</t>
  </si>
  <si>
    <t>1.崇法守法意识</t>
  </si>
  <si>
    <t>逐渐增强</t>
  </si>
  <si>
    <t>2.依法行政能力</t>
  </si>
  <si>
    <t>极大增强</t>
  </si>
  <si>
    <t>社会满意度</t>
  </si>
  <si>
    <t>≧85%</t>
  </si>
  <si>
    <r>
      <t>□</t>
    </r>
    <r>
      <rPr>
        <sz val="11"/>
        <rFont val="方正仿宋_GBK"/>
        <family val="0"/>
      </rPr>
      <t>新增项目　　</t>
    </r>
    <r>
      <rPr>
        <sz val="11"/>
        <color indexed="8"/>
        <rFont val="仿宋"/>
        <family val="3"/>
      </rPr>
      <t>v延续项目</t>
    </r>
  </si>
  <si>
    <r>
      <t>□</t>
    </r>
    <r>
      <rPr>
        <sz val="11"/>
        <rFont val="方正仿宋_GBK"/>
        <family val="0"/>
      </rPr>
      <t>一次性　　</t>
    </r>
    <r>
      <rPr>
        <sz val="11"/>
        <rFont val="仿宋"/>
        <family val="3"/>
      </rPr>
      <t>v</t>
    </r>
    <r>
      <rPr>
        <sz val="11"/>
        <rFont val="方正仿宋_GBK"/>
        <family val="0"/>
      </rPr>
      <t>经常性</t>
    </r>
  </si>
  <si>
    <r>
      <t>□</t>
    </r>
    <r>
      <rPr>
        <sz val="11"/>
        <rFont val="方正仿宋_GBK"/>
        <family val="0"/>
      </rPr>
      <t>法律法规　　</t>
    </r>
    <r>
      <rPr>
        <sz val="11"/>
        <rFont val="仿宋"/>
        <family val="3"/>
      </rPr>
      <t>v</t>
    </r>
    <r>
      <rPr>
        <sz val="11"/>
        <rFont val="方正仿宋_GBK"/>
        <family val="0"/>
      </rPr>
      <t>市委市政府决定　　</t>
    </r>
    <r>
      <rPr>
        <sz val="11"/>
        <rFont val="宋体"/>
        <family val="0"/>
      </rPr>
      <t>□</t>
    </r>
    <r>
      <rPr>
        <sz val="11"/>
        <rFont val="方正仿宋_GBK"/>
        <family val="0"/>
      </rPr>
      <t>上级文件要求　　　　　　　　　　　　　　　　　　　　</t>
    </r>
    <r>
      <rPr>
        <sz val="11"/>
        <rFont val="宋体"/>
        <family val="0"/>
      </rPr>
      <t>□</t>
    </r>
    <r>
      <rPr>
        <sz val="11"/>
        <rFont val="方正仿宋_GBK"/>
        <family val="0"/>
      </rPr>
      <t>市委市政府领导指示　　□其他</t>
    </r>
  </si>
  <si>
    <t>年度资金总额：   6万元</t>
  </si>
  <si>
    <t>其中：财政拨款　 6万元</t>
  </si>
  <si>
    <t>2020年预算（含追加）：　6万元</t>
  </si>
  <si>
    <t>2019年预算（含追加）： 6万元</t>
  </si>
  <si>
    <t>1、通过驻村工作队和驻村第一书记的帮扶工作，完成“加强基层建设、发展集体经济、强化村级治理、坚持精准扶贫和为民办事服务”五大职责。</t>
  </si>
  <si>
    <t>1.派出第一书记人数</t>
  </si>
  <si>
    <t>2人</t>
  </si>
  <si>
    <t>2.帮扶贫困和非贫困村个数</t>
  </si>
  <si>
    <t>2个</t>
  </si>
  <si>
    <t>1.帮扶村实现“一超七有”达标率</t>
  </si>
  <si>
    <t>2.帮扶村实现“两不愁、三保障”达标率</t>
  </si>
  <si>
    <t>3.返贫率</t>
  </si>
  <si>
    <t>小于2%</t>
  </si>
  <si>
    <t>1.派出第一书记时限</t>
  </si>
  <si>
    <t>2019年前</t>
  </si>
  <si>
    <t>2.完成脱贫时限</t>
  </si>
  <si>
    <t>2021年12月底前</t>
  </si>
  <si>
    <t>2.差旅费</t>
  </si>
  <si>
    <t>6万元/年</t>
  </si>
  <si>
    <t>1.增加村级集体经济收入</t>
  </si>
  <si>
    <t>40万元</t>
  </si>
  <si>
    <t>1.带动贫困人口脱贫率</t>
  </si>
  <si>
    <t>2.带动增加贫困人口就业率</t>
  </si>
  <si>
    <t>3.带动集体经济增长率</t>
  </si>
  <si>
    <t>1.村容村貌美化整洁持续影响</t>
  </si>
  <si>
    <t>长期</t>
  </si>
  <si>
    <t>2.持续增加村集体经费和产业发展</t>
  </si>
  <si>
    <t>帮扶对象/帮扶村满意度</t>
  </si>
  <si>
    <t>预算单位及代码</t>
  </si>
  <si>
    <t>巴中市司法局——116001</t>
  </si>
  <si>
    <t>年度资金总额：   4.8万元</t>
  </si>
  <si>
    <t>其中：财政拨款　 4.8万元</t>
  </si>
  <si>
    <t>2019年预算（含追加）： 5.5万元</t>
  </si>
  <si>
    <t>全面落实巴中市深化“挂包帮”精准扶贫政策，通过对贫困户开展驻村、结对帮扶工作，确保帮扶村实现“一超七有”和贫困户实现“两不愁、三保障”。</t>
  </si>
  <si>
    <t>1.帮扶贫困村贫困户数/人数</t>
  </si>
  <si>
    <t>89户/387人</t>
  </si>
  <si>
    <t>2.帮扶干部人数</t>
  </si>
  <si>
    <t>50人</t>
  </si>
  <si>
    <t>1.建档立卡贫困户就业率</t>
  </si>
  <si>
    <r>
      <rPr>
        <sz val="11"/>
        <color indexed="8"/>
        <rFont val="宋体"/>
        <family val="0"/>
      </rPr>
      <t>≧</t>
    </r>
    <r>
      <rPr>
        <sz val="11"/>
        <color indexed="8"/>
        <rFont val="方正仿宋_GBK"/>
        <family val="0"/>
      </rPr>
      <t>80%</t>
    </r>
  </si>
  <si>
    <t>2.工作经费保障率</t>
  </si>
  <si>
    <r>
      <rPr>
        <sz val="11"/>
        <color indexed="8"/>
        <rFont val="宋体"/>
        <family val="0"/>
      </rPr>
      <t>≧</t>
    </r>
    <r>
      <rPr>
        <sz val="11"/>
        <color indexed="8"/>
        <rFont val="方正仿宋_GBK"/>
        <family val="0"/>
      </rPr>
      <t>100%</t>
    </r>
  </si>
  <si>
    <t>1.帮扶干部入户帮扶频率</t>
  </si>
  <si>
    <t>48次/年</t>
  </si>
  <si>
    <t>2.贫困户“两不愁、三保障”按时完成达标率</t>
  </si>
  <si>
    <t>1.干部下乡补助标准</t>
  </si>
  <si>
    <t>130元/天</t>
  </si>
  <si>
    <t>带动非贫困户平均实现经济收入</t>
  </si>
  <si>
    <t>贫困户提升增收能力</t>
  </si>
  <si>
    <r>
      <rPr>
        <sz val="11"/>
        <color indexed="8"/>
        <rFont val="宋体"/>
        <family val="0"/>
      </rPr>
      <t>≧</t>
    </r>
    <r>
      <rPr>
        <sz val="11"/>
        <color indexed="8"/>
        <rFont val="宋体"/>
        <family val="0"/>
      </rPr>
      <t>80%</t>
    </r>
  </si>
  <si>
    <t>帮扶对象满意度</t>
  </si>
  <si>
    <t>申报单位（盖章）： 巴中市司法局                            申报时间：2021.02.02 
　</t>
  </si>
  <si>
    <t>接待费</t>
  </si>
  <si>
    <t>年度资金总额：  3万元</t>
  </si>
  <si>
    <t>其中：财政拨款　 3万元</t>
  </si>
  <si>
    <t>2020年预算（含追加）：　6.1万元</t>
  </si>
  <si>
    <t>2019年预算（含追加）： 7万元</t>
  </si>
  <si>
    <t>解决上级领导来巴中检查指导工作正常用餐。</t>
  </si>
  <si>
    <t>1.接待次数</t>
  </si>
  <si>
    <t>30次/年</t>
  </si>
  <si>
    <t>2.接待人数</t>
  </si>
  <si>
    <t>200人/年</t>
  </si>
  <si>
    <t>1.接待标准</t>
  </si>
  <si>
    <t>严格按照相关规定执行</t>
  </si>
  <si>
    <t>2.陪客人员比例</t>
  </si>
  <si>
    <t>3.接受公函比率</t>
  </si>
  <si>
    <t>≧95%</t>
  </si>
  <si>
    <t>1.及时制定接待方案率</t>
  </si>
  <si>
    <t>1.政务公务接待</t>
  </si>
  <si>
    <t>3万元</t>
  </si>
  <si>
    <t>勤俭节约意识</t>
  </si>
  <si>
    <t>牢固树立</t>
  </si>
  <si>
    <t>巴中市司法局1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</si>
  <si>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法律法规　□市委市政府决定　　</t>
    </r>
    <r>
      <rPr>
        <sz val="12"/>
        <rFont val="仿宋"/>
        <family val="3"/>
      </rPr>
      <t>v</t>
    </r>
    <r>
      <rPr>
        <sz val="12"/>
        <rFont val="方正仿宋_GBK"/>
        <family val="0"/>
      </rPr>
      <t>上级文件要求　　　　　　　　　　　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□其他</t>
    </r>
  </si>
  <si>
    <t>2020年预算（含追加）：　4.5万元</t>
  </si>
  <si>
    <t>2019年预算（含追加）： 4.5万元</t>
  </si>
  <si>
    <t>召开年度工作安排会、中期工作督查汇报会、年终工作总结会等总体工作安排会3次；召开律师公证管理现场会，“12.4”宪法日宣传动员会、司法行政开放日专题会，特殊人群管控成果汇报会，国家法律职业资格培训会等业务工作会议5次；召开全系统党风廉政建设工作推进会2次；其他会议2次。</t>
  </si>
  <si>
    <t>1.全局性三级会议</t>
  </si>
  <si>
    <t>5次/年</t>
  </si>
  <si>
    <t>2.业务性三级会议</t>
  </si>
  <si>
    <t>1.参会人员到会率</t>
  </si>
  <si>
    <t>2.既定议程完成率</t>
  </si>
  <si>
    <t>3.会议纪律秩序</t>
  </si>
  <si>
    <t>良好</t>
  </si>
  <si>
    <t>1.预期效果实现度</t>
  </si>
  <si>
    <t>2.会议召开的及时性、针对性</t>
  </si>
  <si>
    <t>强</t>
  </si>
  <si>
    <t>1.人均住宿及生活费</t>
  </si>
  <si>
    <t>330元/天</t>
  </si>
  <si>
    <t>2.场地租赁费</t>
  </si>
  <si>
    <t>平均0.5万元/次</t>
  </si>
  <si>
    <t>3.会议资料费</t>
  </si>
  <si>
    <t>30元/份%</t>
  </si>
  <si>
    <t>4.其他</t>
  </si>
  <si>
    <t>1万元/年</t>
  </si>
  <si>
    <t>社会关注度</t>
  </si>
  <si>
    <t>≧80%</t>
  </si>
  <si>
    <t>会议精神落实到位率</t>
  </si>
  <si>
    <t>1.参会人员满意度</t>
  </si>
  <si>
    <t>2.群众对民生政策的知晓度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</si>
  <si>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法律法规　v市委市政府决定　　</t>
    </r>
    <r>
      <rPr>
        <sz val="12"/>
        <rFont val="仿宋"/>
        <family val="3"/>
      </rPr>
      <t>□</t>
    </r>
    <r>
      <rPr>
        <sz val="12"/>
        <rFont val="方正仿宋_GBK"/>
        <family val="0"/>
      </rPr>
      <t>上级文件要求　　　　　　　　　　　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□其他</t>
    </r>
  </si>
  <si>
    <t>年度资金总额：  4万元</t>
  </si>
  <si>
    <t>其中：财政拨款　 4万元</t>
  </si>
  <si>
    <t>2020年预算（含追加）：5.9万元</t>
  </si>
  <si>
    <t>2019年预算（含追加）： 6.5万元</t>
  </si>
  <si>
    <t>提高干部职工思想认识、助推全市发展和服务的履职能力和业务水平。</t>
  </si>
  <si>
    <t>1.参加组织、人社部门安排的培训</t>
  </si>
  <si>
    <t>20人次/年</t>
  </si>
  <si>
    <t>2.参加省司法厅安排培训</t>
  </si>
  <si>
    <t>40人次/年</t>
  </si>
  <si>
    <t>3.参加其他培训</t>
  </si>
  <si>
    <t>10人次/年</t>
  </si>
  <si>
    <t>1.培训参与率</t>
  </si>
  <si>
    <t>2.培训合格率</t>
  </si>
  <si>
    <t>3.培训覆盖率</t>
  </si>
  <si>
    <t>1.培训计划完成率</t>
  </si>
  <si>
    <t>2.培训内容针对性、时效性</t>
  </si>
  <si>
    <t>1.本地培训经费</t>
  </si>
  <si>
    <t>小于1万元/年</t>
  </si>
  <si>
    <t>2.外出培训经费</t>
  </si>
  <si>
    <t>小于3万元/年</t>
  </si>
  <si>
    <t>1.履职能力和管理水平提升度</t>
  </si>
  <si>
    <t>提升20%</t>
  </si>
  <si>
    <t>1.受训人员提升自身综合素质紧迫性</t>
  </si>
  <si>
    <t>提升50%</t>
  </si>
  <si>
    <t>1.受训人员对培训内容认可度</t>
  </si>
  <si>
    <t>年度资金总额：   4万元</t>
  </si>
  <si>
    <t>2019年预算（含追加）： 5万元</t>
  </si>
  <si>
    <t>确保移动互联网、党政网、金财网网线正常运行；确保移动OA办公系统、视频会议系统、巴中市司法局指挥中心、保密软件系统正常使用和适时更新。</t>
  </si>
  <si>
    <t>1.维护网络</t>
  </si>
  <si>
    <t>5个</t>
  </si>
  <si>
    <t>2.租赁网络</t>
  </si>
  <si>
    <t>1.设施设备验收合格率</t>
  </si>
  <si>
    <t>≧100%</t>
  </si>
  <si>
    <t>2.网络、系统软件验收合格率</t>
  </si>
  <si>
    <t>3.网络、系统软件正常运行率</t>
  </si>
  <si>
    <t>1.网络故障修复响应时间</t>
  </si>
  <si>
    <t>小于1小时</t>
  </si>
  <si>
    <t>2.系统软件故障修复响应时间</t>
  </si>
  <si>
    <t>1.线路租用成本</t>
  </si>
  <si>
    <t>2万元/年</t>
  </si>
  <si>
    <t>2.系统软件维护成本</t>
  </si>
  <si>
    <t>1.社会影响力</t>
  </si>
  <si>
    <t>有所提升</t>
  </si>
  <si>
    <t>2.主页社会点击率</t>
  </si>
  <si>
    <t>≧3000次</t>
  </si>
  <si>
    <t>1.网络使用年限</t>
  </si>
  <si>
    <t>≧1年</t>
  </si>
  <si>
    <t>2.系统软件正常使用年限</t>
  </si>
  <si>
    <t>≧1年（每年缴纳使用费）</t>
  </si>
  <si>
    <t>1.使用人满意度</t>
  </si>
  <si>
    <t>年度资金总额：  5万元</t>
  </si>
  <si>
    <t>其中：财政拨款　5万元</t>
  </si>
  <si>
    <t>2020年预算（含追加）：　5.9万元</t>
  </si>
  <si>
    <t>印刷各种简报、专刊200期/次；印刷信封、文头、便抄、记账凭证等必需办公用品；印刷普法宣传资料10余万册（本、份、张）。</t>
  </si>
  <si>
    <t>1.印刷各种简报、专刊</t>
  </si>
  <si>
    <t>200期/年</t>
  </si>
  <si>
    <t>2.印刷信封、文头、便抄等</t>
  </si>
  <si>
    <t>10000份/年</t>
  </si>
  <si>
    <t>3.印刷普法宣传资料</t>
  </si>
  <si>
    <t>10万册/年</t>
  </si>
  <si>
    <t>4.印刷法制文稿、案件文书</t>
  </si>
  <si>
    <t>2万分/年</t>
  </si>
  <si>
    <t>1.出版物合法性</t>
  </si>
  <si>
    <t>符合国家出版物规定</t>
  </si>
  <si>
    <t>2.版面和文字规范性</t>
  </si>
  <si>
    <t>符合国家印刷品和公文处理要求</t>
  </si>
  <si>
    <t>0.5万元/年</t>
  </si>
  <si>
    <t>3万元/年</t>
  </si>
  <si>
    <t>1.宣传资料社会影响力</t>
  </si>
  <si>
    <t>全市广泛知晓</t>
  </si>
  <si>
    <t>2.服务社会面</t>
  </si>
  <si>
    <t>全市广大群众</t>
  </si>
  <si>
    <t>1.使用者满意度</t>
  </si>
  <si>
    <t>2.社会认可度</t>
  </si>
  <si>
    <t>机关物业管理及水、电、气费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</si>
  <si>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法律法规　□市委市政府决定　　</t>
    </r>
    <r>
      <rPr>
        <sz val="12"/>
        <rFont val="仿宋"/>
        <family val="3"/>
      </rPr>
      <t>□</t>
    </r>
    <r>
      <rPr>
        <sz val="12"/>
        <rFont val="方正仿宋_GBK"/>
        <family val="0"/>
      </rPr>
      <t>上级文件要求　　　　　　　　　　　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v其他</t>
    </r>
  </si>
  <si>
    <t>年度资金总额：   7万元</t>
  </si>
  <si>
    <t>其中：财政拨款　 7万元</t>
  </si>
  <si>
    <t>2020年预算（含追加）：　7.2万元</t>
  </si>
  <si>
    <t>2019年预算（含追加）： 8万元</t>
  </si>
  <si>
    <t>机关用水、用电、用气保障正常运行</t>
  </si>
  <si>
    <t>1.耗电量</t>
  </si>
  <si>
    <t>以实际消费量计算</t>
  </si>
  <si>
    <t>2.用水、气量</t>
  </si>
  <si>
    <t>1.电费</t>
  </si>
  <si>
    <t>预计2021年全年用电3.5万元</t>
  </si>
  <si>
    <t>2.物业管理费</t>
  </si>
  <si>
    <t>预计2021年全年物业管理费3万元</t>
  </si>
  <si>
    <t>3.水、气费</t>
  </si>
  <si>
    <t>预计2021年全年用水、气0.5万元</t>
  </si>
  <si>
    <t>1.干部职工满意度</t>
  </si>
  <si>
    <t>≧99%</t>
  </si>
  <si>
    <t>（事业发展类项目）</t>
  </si>
  <si>
    <t>申报单位（盖章）：巴中市司法局                        申报时间：2021年2月2日</t>
  </si>
  <si>
    <t>法治政府建设及法律顾问团工作经费</t>
  </si>
  <si>
    <t>实施单位
及责任人</t>
  </si>
  <si>
    <t>□新增项目　v延续项目</t>
  </si>
  <si>
    <t>□一次性　　v经常性</t>
  </si>
  <si>
    <t>□法律法规　   　v市委市政府决定　　□上级文件要求　     □市委市政府领导指示　　□其他</t>
  </si>
  <si>
    <t>项目资金</t>
  </si>
  <si>
    <t>中期资金总额：　　　万元</t>
  </si>
  <si>
    <t>年度资金总额：　 25万元</t>
  </si>
  <si>
    <t>年度资金中：政府采购万元（政府购买服务    万元）</t>
  </si>
  <si>
    <t>　　其中：财政拨款　　　万元</t>
  </si>
  <si>
    <t>其中：财政拨款　15万元</t>
  </si>
  <si>
    <t>　　　　　其他资金　　　万元</t>
  </si>
  <si>
    <t>其他资金　　10　万元</t>
  </si>
  <si>
    <t>延续项目以前年度预算安排：   20 万元</t>
  </si>
  <si>
    <t>项目
资金</t>
  </si>
  <si>
    <t>来源</t>
  </si>
  <si>
    <t>总体
目标</t>
  </si>
  <si>
    <t>中长期目标（20**年－20**年）</t>
  </si>
  <si>
    <t>年度目标</t>
  </si>
  <si>
    <t>指派50名律师办理100件政府法律顾问事务。</t>
  </si>
  <si>
    <t xml:space="preserve">绩效指标 </t>
  </si>
  <si>
    <t xml:space="preserve">二级指标 </t>
  </si>
  <si>
    <t xml:space="preserve">三级指标 </t>
  </si>
  <si>
    <t xml:space="preserve">数量指标 </t>
  </si>
  <si>
    <t>数量
指标</t>
  </si>
  <si>
    <t>1.聘请法学专家对顾问团成员进行讲解培训频率</t>
  </si>
  <si>
    <t>2.指派5律师办理政府法律顾问事务</t>
  </si>
  <si>
    <t>50名律师/100件事务</t>
  </si>
  <si>
    <t>3.督导县（区）开展法律顾问工作</t>
  </si>
  <si>
    <t xml:space="preserve">质量指标 </t>
  </si>
  <si>
    <t>质量
指标</t>
  </si>
  <si>
    <t>1.为各级党委政府依法决策、依法行政提供及时法律咨询、提交有效法律意见书</t>
  </si>
  <si>
    <t>按时按质</t>
  </si>
  <si>
    <t xml:space="preserve">时效指标 </t>
  </si>
  <si>
    <t>时效
指标</t>
  </si>
  <si>
    <t>1.聘请法学专家对顾问团成员进行讲解培训</t>
  </si>
  <si>
    <t>1次/每季度</t>
  </si>
  <si>
    <t>2.督导县（区）开展法律顾问工作</t>
  </si>
  <si>
    <t>成本
指标</t>
  </si>
  <si>
    <t>1.培训费</t>
  </si>
  <si>
    <t>2.案件补贴费用</t>
  </si>
  <si>
    <t>18万元</t>
  </si>
  <si>
    <t>3.其他费用</t>
  </si>
  <si>
    <t>4万元</t>
  </si>
  <si>
    <t>经济
效益</t>
  </si>
  <si>
    <t>社会
效益</t>
  </si>
  <si>
    <t>1.为各级党委政府依法决策、依法行政提供优质高效法律服务能力</t>
  </si>
  <si>
    <t>生态
效益</t>
  </si>
  <si>
    <t xml:space="preserve">满意度指标 </t>
  </si>
  <si>
    <t>明显提高</t>
  </si>
  <si>
    <t>单位领导：张华　　　　 　  　　　　科室负责人：魏朝荣　　　　       　经办人：李晓英</t>
  </si>
  <si>
    <t>□新增项目　　v延续项目</t>
  </si>
  <si>
    <t xml:space="preserve">    v法律法规　   　□市委市政府决定　　□上级文件要求　  □市委市政府领导指示　　□其他</t>
  </si>
  <si>
    <t>年度资金总额：　5万元</t>
  </si>
  <si>
    <t>其中：财政拨款　 5万元</t>
  </si>
  <si>
    <t>延续项目以前年度预算安排：  25  万元</t>
  </si>
  <si>
    <t>项目
资金
来源</t>
  </si>
  <si>
    <t>总体目标</t>
  </si>
  <si>
    <t>2021年，举办第3次国家统一法律职业资格考试,为500名考生提供无纸化考试服务，为全市储备150名法律专业人才。</t>
  </si>
  <si>
    <t>1.为考生分别提供客观题、主观题法律职业无纸化考试服务</t>
  </si>
  <si>
    <t>500名考生</t>
  </si>
  <si>
    <t>2.租赁主观题、客观题考场</t>
  </si>
  <si>
    <t>15间</t>
  </si>
  <si>
    <t>3.购置各类考试服务器材</t>
  </si>
  <si>
    <t>按需购买</t>
  </si>
  <si>
    <t>1.考试服务完成质量</t>
  </si>
  <si>
    <t>高标准、零失误</t>
  </si>
  <si>
    <t>1.主观题考试</t>
  </si>
  <si>
    <t>9月中旬</t>
  </si>
  <si>
    <t>2.客观题考试</t>
  </si>
  <si>
    <t>10月中旬</t>
  </si>
  <si>
    <t>1.主客观题考务费</t>
  </si>
  <si>
    <t>2.考场租赁费</t>
  </si>
  <si>
    <t>3.信息、安全、保密等费用</t>
  </si>
  <si>
    <t>1.为巴中经济社会储备法律专业人才</t>
  </si>
  <si>
    <t>150名</t>
  </si>
  <si>
    <t>考生满意度</t>
  </si>
  <si>
    <t xml:space="preserve">    v法律法规　   　 v市委市政府决定　　 v上级文件要求　  □市委市政府领导指示　□其他</t>
  </si>
  <si>
    <t>年度资金总额： 4万元</t>
  </si>
  <si>
    <t>其中：财政拨款 4万元</t>
  </si>
  <si>
    <t>延续项目以前年度预算安排：  4.5  万元</t>
  </si>
  <si>
    <t>聘请律师200人次，对不服政法机关法律处理意见当事人，予以建议、引导或代理申诉，促进200余案件得到依法公证处理，实现息诉息访。</t>
  </si>
  <si>
    <t>1.聘请律师到政法委、法院、检察院、公安局坐班值守</t>
  </si>
  <si>
    <t>200人次</t>
  </si>
  <si>
    <t>2.处置突发的、重大的、敏感的、影响大的涉法涉诉信访事件，对当事人实行专人专案服务的案件数</t>
  </si>
  <si>
    <t>50余件</t>
  </si>
  <si>
    <t>1.到岗情况</t>
  </si>
  <si>
    <t>按时到岗</t>
  </si>
  <si>
    <t>2.案件处理情况</t>
  </si>
  <si>
    <t>建议合理、处置得当、采信度高</t>
  </si>
  <si>
    <t>1.案件受理、处理时限</t>
  </si>
  <si>
    <t>2021年内，按时间节点及时处理</t>
  </si>
  <si>
    <t>1.值班补贴</t>
  </si>
  <si>
    <t>2.其他费用</t>
  </si>
  <si>
    <t>1.群众合法权益/矛盾纠纷</t>
  </si>
  <si>
    <t>得到维护/得到化解</t>
  </si>
  <si>
    <t>当事人满意度</t>
  </si>
  <si>
    <t>单位领导：张华　　　　 　  　　　　科室负责人：魏朝荣　　　　      　经办人：李晓英</t>
  </si>
  <si>
    <t xml:space="preserve">    v法律法规　   　 □市委市政府决定　　 v上级文件要求　                        □市委市政府领导指示　　□其他</t>
  </si>
  <si>
    <t>年度资金总额：　3万元</t>
  </si>
  <si>
    <t>其中：财政拨款　3万元</t>
  </si>
  <si>
    <t>延续项目以前年度预算安排：  7.2  万元</t>
  </si>
  <si>
    <t>接受医患咨询，调处医疗纠纷，维护正常医患关系</t>
  </si>
  <si>
    <t>1.调解市本级医疗纠纷</t>
  </si>
  <si>
    <t>45余件</t>
  </si>
  <si>
    <t>2.接受医患咨询</t>
  </si>
  <si>
    <t>900余人次</t>
  </si>
  <si>
    <t>3.指导县区开展医疗纠纷调解工作</t>
  </si>
  <si>
    <t>6次/年</t>
  </si>
  <si>
    <t>4.医疗纠纷调解员培训及法规宣传</t>
  </si>
  <si>
    <t>1.调解成功率、协议履行率和群众知晓率</t>
  </si>
  <si>
    <t>1.上述工作完成时限</t>
  </si>
  <si>
    <t>2021年内</t>
  </si>
  <si>
    <t>1.聘请调解员和专家经费补贴</t>
  </si>
  <si>
    <t>2.指导各县区工作差旅费</t>
  </si>
  <si>
    <t>3.培训及宣传活动经费</t>
  </si>
  <si>
    <t>1.索赔金额</t>
  </si>
  <si>
    <t>2000万元</t>
  </si>
  <si>
    <t>1.医患双方合法权益</t>
  </si>
  <si>
    <t>得到维护</t>
  </si>
  <si>
    <t>2.和谐医患环境</t>
  </si>
  <si>
    <t>得到营造</t>
  </si>
  <si>
    <t>1.和谐医患环境</t>
  </si>
  <si>
    <t xml:space="preserve">    v法律法规　   　 □市委市政府决定　　 v上级文件要求　 □市委市政府领导指示　　□其他</t>
  </si>
  <si>
    <t>年度资金总额：　25万元</t>
  </si>
  <si>
    <t>　　　其他资金　10万元</t>
  </si>
  <si>
    <t>延续项目以前年度预算安排：  22.5  万元</t>
  </si>
  <si>
    <t>督促县（区）办理法律援助案件2350件；市法律援助中心办理普通援助案件100余件；刑事案件审判阶段律师辩护全覆盖法律援助案件330件。</t>
  </si>
  <si>
    <t>1.市法律援助中心办理普通援助案件</t>
  </si>
  <si>
    <t>100余件</t>
  </si>
  <si>
    <t>2.刑事案件审判阶段律师辩护全覆盖法律援助案件</t>
  </si>
  <si>
    <t>330余件</t>
  </si>
  <si>
    <t>3.开展援助法规宣传</t>
  </si>
  <si>
    <t>4.开展案件评查；到其他市州交叉检查</t>
  </si>
  <si>
    <t>各1次</t>
  </si>
  <si>
    <t>5.设立省外法律援助工作站</t>
  </si>
  <si>
    <t>3个</t>
  </si>
  <si>
    <t>1.援助案件零投诉、合格率</t>
  </si>
  <si>
    <t>2.群众对法律援助政策知晓度</t>
  </si>
  <si>
    <t>3.犯罪嫌疑人、刑事被告人权益</t>
  </si>
  <si>
    <t>得到保障</t>
  </si>
  <si>
    <t>4.省外农民工维权服务</t>
  </si>
  <si>
    <t>提供了便利</t>
  </si>
  <si>
    <t>1.办理市法律援助中心办理普通援助案件律师费</t>
  </si>
  <si>
    <t>2.办理刑事案件审判阶段律师辩护全覆盖法律援助案件律师费</t>
  </si>
  <si>
    <t>15万元</t>
  </si>
  <si>
    <t>3.开展援助法规宣传费</t>
  </si>
  <si>
    <t>6.其他费用</t>
  </si>
  <si>
    <t>为弱势群体挽回经济损失</t>
  </si>
  <si>
    <t>5000万元</t>
  </si>
  <si>
    <t>1.群众对法律援助政策知晓度</t>
  </si>
  <si>
    <t>2.省外农民工维权服务</t>
  </si>
  <si>
    <t>1.弱势群体合法权益</t>
  </si>
  <si>
    <t>得到持续维护</t>
  </si>
  <si>
    <t>单位领导：张华　　　　 　  　　　　科室负责人：魏朝荣　　　　       经办人：李晓英</t>
  </si>
  <si>
    <t>　□新增项目　v延续项目</t>
  </si>
  <si>
    <r>
      <t>□一次性　　v</t>
    </r>
    <r>
      <rPr>
        <sz val="10"/>
        <rFont val="方正仿宋_GBK"/>
        <family val="0"/>
      </rPr>
      <t>经常性</t>
    </r>
  </si>
  <si>
    <t xml:space="preserve">   □法律法规　   　 □市委市政府决定　　 v上级文件要求　 □市委市政府领导指示　　□其他</t>
  </si>
  <si>
    <t>年度资金总额：　20万元</t>
  </si>
  <si>
    <t>其中：财政拨款　　万元</t>
  </si>
  <si>
    <t>　　　其他资金   20万元</t>
  </si>
  <si>
    <t>延续项目以前年度预算安排： 24   万元</t>
  </si>
  <si>
    <t>方便、快捷、高效、便利的解决民商事纠纷</t>
  </si>
  <si>
    <t>1.仲裁员培训</t>
  </si>
  <si>
    <t>2.送达法律文书</t>
  </si>
  <si>
    <t>现场送达</t>
  </si>
  <si>
    <t>3.仲裁庭记录</t>
  </si>
  <si>
    <t>30余起</t>
  </si>
  <si>
    <t>4.外地考察/仲裁换届</t>
  </si>
  <si>
    <t>2次/年；5年/届</t>
  </si>
  <si>
    <t>30人次接受培训</t>
  </si>
  <si>
    <t>推动工作落实</t>
  </si>
  <si>
    <t>1.举办培训班</t>
  </si>
  <si>
    <t>5月、10月</t>
  </si>
  <si>
    <t>1.举办仲裁员培训班费用/年会</t>
  </si>
  <si>
    <t>2.送达省外法律文书费用</t>
  </si>
  <si>
    <t>3.仲裁员报酬</t>
  </si>
  <si>
    <t>17万元</t>
  </si>
  <si>
    <t>4.仲裁委秘书处运转费用</t>
  </si>
  <si>
    <t>5.仲裁庭记录、办公用品</t>
  </si>
  <si>
    <t>6.外地考察、换届</t>
  </si>
  <si>
    <t xml:space="preserve">                                                            </t>
  </si>
  <si>
    <t>1.民商事纠纷解决</t>
  </si>
  <si>
    <t>更加便捷</t>
  </si>
  <si>
    <t>1.法治政府公信力</t>
  </si>
  <si>
    <t>进一步提高</t>
  </si>
  <si>
    <t xml:space="preserve">   v法律法规　   　□市委市政府决定　　 □上级文件要求　  □市委市政府领导指示　　□其他</t>
  </si>
  <si>
    <t>延续项目以前年度预算安排： 3.5   万元</t>
  </si>
  <si>
    <t>为我市职工、公民提供行政复议、应诉服务</t>
  </si>
  <si>
    <t>1.办理行政复议案件</t>
  </si>
  <si>
    <t>25件/年</t>
  </si>
  <si>
    <t>2.办理行政应诉案件</t>
  </si>
  <si>
    <t>10件/年</t>
  </si>
  <si>
    <t>1.案件质量</t>
  </si>
  <si>
    <t>确保行政复议决定合法正确，不被人民法院撤销，确保行政诉讼胜诉率达100%</t>
  </si>
  <si>
    <t>1.案件办理时限</t>
  </si>
  <si>
    <t>2021年内/法律规定办理期限</t>
  </si>
  <si>
    <t>1.复议案件办理成本（含差旅费、打印复印费、复议委员会非常任委员报酬）</t>
  </si>
  <si>
    <t>0.2万元/件；2万元</t>
  </si>
  <si>
    <t>2.应诉案件办理成本（含一审、二审、再审差旅费、打印复印费）</t>
  </si>
  <si>
    <t>0.2万元/件；1万元</t>
  </si>
  <si>
    <t>1.法治政府建设、依法行政水平、纠错力度</t>
  </si>
  <si>
    <t>得到提高</t>
  </si>
  <si>
    <t>行政相对人满意度</t>
  </si>
  <si>
    <t xml:space="preserve">   v法律法规　   　□市委市政府决定　　 v上级文件要求　   □市委市政府领导指示　　□其他</t>
  </si>
  <si>
    <t>延续项目以前年度预算安排： 3   万元</t>
  </si>
  <si>
    <t>法治政府公信力进一步提高，人民群众对法治、社会公正义有更多获得感</t>
  </si>
  <si>
    <t>2.开展选任管理工作</t>
  </si>
  <si>
    <t>3.案件监督数</t>
  </si>
  <si>
    <t>约20件，60人参与</t>
  </si>
  <si>
    <t>4.参与捡务活动工作</t>
  </si>
  <si>
    <t>约100人次/年</t>
  </si>
  <si>
    <t>5.接受中央、省级考核</t>
  </si>
  <si>
    <t>50人次接受培训</t>
  </si>
  <si>
    <t>公正公平</t>
  </si>
  <si>
    <t>3.案件监督个案办理</t>
  </si>
  <si>
    <t>参与法院庭审监督</t>
  </si>
  <si>
    <t>4.年度目标考核</t>
  </si>
  <si>
    <t>完成工作，力争前列</t>
  </si>
  <si>
    <t>2020年内</t>
  </si>
  <si>
    <t>0.3万元</t>
  </si>
  <si>
    <t>3.案件监督数个案补贴</t>
  </si>
  <si>
    <t>1.2万元</t>
  </si>
  <si>
    <t>0.2万元</t>
  </si>
  <si>
    <t>5.年度目标考核</t>
  </si>
  <si>
    <t>0.8万元</t>
  </si>
  <si>
    <t>1.监督检察机关依法办案、司法公信力</t>
  </si>
  <si>
    <t xml:space="preserve">   v法律法规　   　□市委市政府决定　　 v上级文件要求　  □市委市政府领导指示　　□其他</t>
  </si>
  <si>
    <t>延续项目以前年度预算安排：5   万元</t>
  </si>
  <si>
    <t>1.举办培训班；考察人民陪审员人数</t>
  </si>
  <si>
    <t>1次/年；350人次/年</t>
  </si>
  <si>
    <t>2.召开各类会议（部署会、推进会）</t>
  </si>
  <si>
    <t>3.人民调解、陪审案件数</t>
  </si>
  <si>
    <t>约28件</t>
  </si>
  <si>
    <t>3.重大人民调解案件数</t>
  </si>
  <si>
    <t>约8件</t>
  </si>
  <si>
    <t>100人次接受培训</t>
  </si>
  <si>
    <t>落实上级文件精神</t>
  </si>
  <si>
    <t>3.重大人民调解案件</t>
  </si>
  <si>
    <t>矛盾得到及时化解</t>
  </si>
  <si>
    <t>3.专职调解员补贴</t>
  </si>
  <si>
    <t>1500元/件；共3万元</t>
  </si>
  <si>
    <t>4重大人民调解案件补贴</t>
  </si>
  <si>
    <t>1000元/件；共计0.5万元</t>
  </si>
  <si>
    <t>1.社会矛盾</t>
  </si>
  <si>
    <t>得到及时化解</t>
  </si>
  <si>
    <t>矛盾得到化解</t>
  </si>
  <si>
    <t>促进社会和谐</t>
  </si>
  <si>
    <t>年度资金总额：3万元</t>
  </si>
  <si>
    <t>其中：财政拨款3万元</t>
  </si>
  <si>
    <t>延续项目以前年度预算安排： 5   万元</t>
  </si>
  <si>
    <t>向社会购买政务中心法律服务专区服务，为人民群众提供便捷、高效、优质法律服务。</t>
  </si>
  <si>
    <t>1.工作日在兴文政务服务法律服务窗口值班</t>
  </si>
  <si>
    <t>259个人工作日/年</t>
  </si>
  <si>
    <t>按时到岗、服务规范、热情、无投诉</t>
  </si>
  <si>
    <t>全年工作日</t>
  </si>
  <si>
    <t>1.工作日在兴文政务服务法律服务窗口值班补贴</t>
  </si>
  <si>
    <t>200元/工作日，共3万元</t>
  </si>
  <si>
    <t>1.人民日益增长的法律服务需求</t>
  </si>
  <si>
    <t>得到满足</t>
  </si>
  <si>
    <t>管控全市2000余名社区矫正人员，确保“零脱管、零漏管、零重犯”。</t>
  </si>
  <si>
    <t>1.管控社区矫正人员</t>
  </si>
  <si>
    <t>2000余名</t>
  </si>
  <si>
    <t>2.安置社区矫正人员融入社会</t>
  </si>
  <si>
    <t>1800余名</t>
  </si>
  <si>
    <t>3.社区矫正工作人员/社区矫正对象培训</t>
  </si>
  <si>
    <t>1.安置社区矫正人员融入社会</t>
  </si>
  <si>
    <t>有效管控和培训</t>
  </si>
  <si>
    <t>1.上述工作</t>
  </si>
  <si>
    <t>1.管控社区矫正人员成本</t>
  </si>
  <si>
    <t>2万元</t>
  </si>
  <si>
    <t>2.安置社区矫正人员融入社会成本</t>
  </si>
  <si>
    <t>刑罚执行成本</t>
  </si>
  <si>
    <t>得到减少</t>
  </si>
  <si>
    <t>1.社会稳定</t>
  </si>
  <si>
    <t>社会稳定和谐</t>
  </si>
  <si>
    <t>得以持续</t>
  </si>
  <si>
    <t>年度资金总额：　4万元</t>
  </si>
  <si>
    <t>其中：财政拨款　4万元</t>
  </si>
  <si>
    <t>延续项目以前年度预算安排：  3.6  万元</t>
  </si>
  <si>
    <t>监督全市行政执法部门执法的合法性，维护被执法人员合法权益</t>
  </si>
  <si>
    <t>1.组织全市行政执法人员资格考试</t>
  </si>
  <si>
    <t>1-2次/年</t>
  </si>
  <si>
    <t>2.进行行政执法监督</t>
  </si>
  <si>
    <t>1.组织行政执法人员资格考试</t>
  </si>
  <si>
    <t>2.行政执法监督</t>
  </si>
  <si>
    <t>高要求、零容忍</t>
  </si>
  <si>
    <t>1.组织行政执法人员资格考试时间</t>
  </si>
  <si>
    <t>5月</t>
  </si>
  <si>
    <t>2.行政执法监督时限</t>
  </si>
  <si>
    <t>1.组织行政执法人员资格考试费用（含考场租赁费、监考费等）</t>
  </si>
  <si>
    <t>2.进行行政执法监督（含差旅费、通信费、交通费）</t>
  </si>
  <si>
    <t>1.执法部门执法</t>
  </si>
  <si>
    <t>更加合法合规</t>
  </si>
  <si>
    <t>巴中市2021年市级部门（单位）申请项目资金支出绩效目标</t>
  </si>
  <si>
    <t>□一次性   ■经常性</t>
  </si>
  <si>
    <t>□法律法规　□上级文件要求　■市委市政府决定　□市委市政府领导指示  　　□其他</t>
  </si>
  <si>
    <t>项目资金预算</t>
  </si>
  <si>
    <t>中期资金总额：      万元</t>
  </si>
  <si>
    <t>年度资金总额：28万元</t>
  </si>
  <si>
    <t>其中：财政拨款    万元</t>
  </si>
  <si>
    <t>其中：财政拨款28万元</t>
  </si>
  <si>
    <t xml:space="preserve">      其他拨款    万元</t>
  </si>
  <si>
    <t>延续项目以前年度预算安排： 36   万元</t>
  </si>
  <si>
    <t>合计（万元）</t>
  </si>
  <si>
    <t>1.一般公共预算</t>
  </si>
  <si>
    <t>2.政府性基金预算</t>
  </si>
  <si>
    <t>3.国有资本经营预算</t>
  </si>
  <si>
    <t>4.社会保险基金预算</t>
  </si>
  <si>
    <t>中长期目标（20**年—20**年）</t>
  </si>
  <si>
    <t>法治巴中、法治政府、法治社会一体化推进，增强老百姓法治获得感。</t>
  </si>
  <si>
    <t>指标1：举办培训班</t>
  </si>
  <si>
    <t>2次</t>
  </si>
  <si>
    <t>指标2：拍专题片</t>
  </si>
  <si>
    <t>1部</t>
  </si>
  <si>
    <t>指标3：开展督察暗访</t>
  </si>
  <si>
    <t>4次</t>
  </si>
  <si>
    <t>指标4：编印工作指导手册</t>
  </si>
  <si>
    <t>4种/20000册</t>
  </si>
  <si>
    <t>指标5：召开各类会议</t>
  </si>
  <si>
    <t>2次委员会、2次推进会、4次办公室主任会</t>
  </si>
  <si>
    <t>指标6：墙体宣传标语</t>
  </si>
  <si>
    <t>20幅</t>
  </si>
  <si>
    <t>指标7：奖牌</t>
  </si>
  <si>
    <t>200个</t>
  </si>
  <si>
    <t>指标8：迎接中央、省委检查、第三方评估</t>
  </si>
  <si>
    <t>5次</t>
  </si>
  <si>
    <t>400人次接受培训</t>
  </si>
  <si>
    <t>全市述法会、上级考核会播放</t>
  </si>
  <si>
    <t>推动工作落地</t>
  </si>
  <si>
    <t>指标4：编印工作指导手册20000册</t>
  </si>
  <si>
    <t>发放到全市各地各部门</t>
  </si>
  <si>
    <t>贯彻落实上级指示精神</t>
  </si>
  <si>
    <t>指标6：墙体宣传标语20幅</t>
  </si>
  <si>
    <t>法治氛围营造</t>
  </si>
  <si>
    <t>表扬先进带动后进</t>
  </si>
  <si>
    <t>完成上级工作、力争走在前列</t>
  </si>
  <si>
    <t>6月、11月</t>
  </si>
  <si>
    <t>11月</t>
  </si>
  <si>
    <t>每季度一次</t>
  </si>
  <si>
    <t>3月、5月、9月、12月，主任会每季度一次</t>
  </si>
  <si>
    <t>10月</t>
  </si>
  <si>
    <t>12月</t>
  </si>
  <si>
    <t>7万</t>
  </si>
  <si>
    <t>指标2：开展督察暗访</t>
  </si>
  <si>
    <t>1万</t>
  </si>
  <si>
    <t>指标3：拍专题片</t>
  </si>
  <si>
    <t>3万</t>
  </si>
  <si>
    <t>指标4：编印工作手册</t>
  </si>
  <si>
    <t>8万</t>
  </si>
  <si>
    <t>2万</t>
  </si>
  <si>
    <t>法治环境优化、全民法治素养</t>
  </si>
  <si>
    <t>全面提升</t>
  </si>
  <si>
    <t>法治社会</t>
  </si>
  <si>
    <t>逐渐形成</t>
  </si>
  <si>
    <t>人民群众对法治建</t>
  </si>
  <si>
    <t>更多获得感。</t>
  </si>
  <si>
    <t>法治政府、公正司法公信力</t>
  </si>
  <si>
    <t>单位领导：张华　　　　 　 　　科室负责人：魏朝荣　　　　   　经办人：李晓英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</si>
</sst>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仿宋"/>
      <family val="3"/>
    </font>
    <font>
      <b/>
      <sz val="12"/>
      <name val="方正宋黑简体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11"/>
      <name val="方正仿宋_GBK"/>
      <family val="0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方正仿宋_GBK"/>
      <family val="0"/>
    </font>
    <font>
      <sz val="16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方正小标宋简体"/>
      <family val="0"/>
    </font>
    <font>
      <sz val="9"/>
      <color indexed="8"/>
      <name val="微软雅黑"/>
      <family val="2"/>
    </font>
    <font>
      <sz val="36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9"/>
      <color theme="1"/>
      <name val="微软雅黑"/>
      <family val="2"/>
    </font>
    <font>
      <sz val="10"/>
      <color theme="1"/>
      <name val="Calibri"/>
      <family val="0"/>
    </font>
    <font>
      <sz val="3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0" borderId="0">
      <alignment vertical="center"/>
      <protection/>
    </xf>
  </cellStyleXfs>
  <cellXfs count="20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2" fillId="0" borderId="11" xfId="63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5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2" fillId="0" borderId="14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5" xfId="63" applyFont="1" applyBorder="1" applyAlignment="1">
      <alignment horizontal="left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3" fillId="0" borderId="11" xfId="63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20" fillId="0" borderId="10" xfId="63" applyNumberFormat="1" applyFont="1" applyFill="1" applyBorder="1" applyAlignment="1">
      <alignment horizontal="left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20" fillId="0" borderId="18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20" fillId="0" borderId="19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center" vertical="center" wrapText="1"/>
      <protection/>
    </xf>
    <xf numFmtId="0" fontId="20" fillId="0" borderId="20" xfId="63" applyFont="1" applyBorder="1" applyAlignment="1">
      <alignment horizontal="center" vertical="center" wrapText="1"/>
      <protection/>
    </xf>
    <xf numFmtId="0" fontId="20" fillId="0" borderId="2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0" fillId="0" borderId="22" xfId="63" applyFont="1" applyBorder="1" applyAlignment="1">
      <alignment horizontal="center" vertical="center" wrapText="1"/>
      <protection/>
    </xf>
    <xf numFmtId="0" fontId="20" fillId="0" borderId="17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23" xfId="6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255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255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15" fillId="0" borderId="19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5" fillId="0" borderId="22" xfId="0" applyFont="1" applyBorder="1" applyAlignment="1">
      <alignment horizontal="center" vertical="center" wrapText="1" readingOrder="1"/>
    </xf>
    <xf numFmtId="0" fontId="15" fillId="0" borderId="17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left" vertical="center" wrapText="1" readingOrder="1"/>
    </xf>
    <xf numFmtId="0" fontId="1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11" xfId="63" applyFont="1" applyBorder="1" applyAlignment="1">
      <alignment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9" fontId="16" fillId="0" borderId="12" xfId="0" applyNumberFormat="1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 wrapText="1"/>
    </xf>
    <xf numFmtId="9" fontId="16" fillId="0" borderId="15" xfId="0" applyNumberFormat="1" applyFont="1" applyBorder="1" applyAlignment="1">
      <alignment horizontal="center" vertical="center" wrapText="1"/>
    </xf>
    <xf numFmtId="0" fontId="6" fillId="0" borderId="15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 readingOrder="1"/>
    </xf>
    <xf numFmtId="9" fontId="15" fillId="0" borderId="11" xfId="0" applyNumberFormat="1" applyFont="1" applyBorder="1" applyAlignment="1">
      <alignment horizontal="center" vertical="center" wrapText="1" readingOrder="1"/>
    </xf>
    <xf numFmtId="0" fontId="15" fillId="0" borderId="18" xfId="0" applyFont="1" applyBorder="1" applyAlignment="1">
      <alignment horizontal="center" vertical="center" wrapText="1" readingOrder="1"/>
    </xf>
    <xf numFmtId="9" fontId="15" fillId="0" borderId="12" xfId="0" applyNumberFormat="1" applyFont="1" applyBorder="1" applyAlignment="1">
      <alignment horizontal="center" vertical="center" wrapText="1" readingOrder="1"/>
    </xf>
    <xf numFmtId="9" fontId="15" fillId="0" borderId="13" xfId="0" applyNumberFormat="1" applyFont="1" applyBorder="1" applyAlignment="1">
      <alignment horizontal="center" vertical="center" wrapText="1" readingOrder="1"/>
    </xf>
    <xf numFmtId="9" fontId="15" fillId="0" borderId="15" xfId="0" applyNumberFormat="1" applyFont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center" vertical="center" wrapText="1" readingOrder="1"/>
    </xf>
    <xf numFmtId="0" fontId="6" fillId="0" borderId="23" xfId="63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textRotation="255" wrapText="1" readingOrder="1"/>
    </xf>
    <xf numFmtId="0" fontId="15" fillId="0" borderId="24" xfId="0" applyFont="1" applyBorder="1" applyAlignment="1">
      <alignment horizontal="center" vertical="center" textRotation="255" wrapText="1" readingOrder="1"/>
    </xf>
    <xf numFmtId="0" fontId="15" fillId="0" borderId="23" xfId="0" applyFont="1" applyBorder="1" applyAlignment="1">
      <alignment horizontal="center" vertical="center" textRotation="255" wrapText="1" readingOrder="1"/>
    </xf>
    <xf numFmtId="0" fontId="15" fillId="0" borderId="24" xfId="0" applyFont="1" applyBorder="1" applyAlignment="1">
      <alignment horizontal="center" vertical="center" wrapText="1" readingOrder="1"/>
    </xf>
    <xf numFmtId="0" fontId="20" fillId="0" borderId="12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center" vertical="center" wrapText="1"/>
      <protection/>
    </xf>
    <xf numFmtId="49" fontId="6" fillId="0" borderId="13" xfId="63" applyNumberFormat="1" applyFont="1" applyBorder="1" applyAlignment="1">
      <alignment horizontal="center" vertical="center" wrapText="1"/>
      <protection/>
    </xf>
    <xf numFmtId="49" fontId="6" fillId="0" borderId="15" xfId="63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 readingOrder="1"/>
    </xf>
    <xf numFmtId="0" fontId="25" fillId="0" borderId="11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 readingOrder="1"/>
    </xf>
    <xf numFmtId="0" fontId="25" fillId="0" borderId="13" xfId="0" applyFont="1" applyBorder="1" applyAlignment="1">
      <alignment horizontal="center" vertical="center" wrapText="1" readingOrder="1"/>
    </xf>
    <xf numFmtId="0" fontId="25" fillId="0" borderId="15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shrinkToFit="1" readingOrder="1"/>
    </xf>
    <xf numFmtId="9" fontId="25" fillId="0" borderId="11" xfId="0" applyNumberFormat="1" applyFont="1" applyBorder="1" applyAlignment="1">
      <alignment horizontal="center" vertical="center" wrapText="1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"/>
  <sheetViews>
    <sheetView tabSelected="1" workbookViewId="0" topLeftCell="A1">
      <selection activeCell="H9" sqref="H9"/>
    </sheetView>
  </sheetViews>
  <sheetFormatPr defaultColWidth="9.00390625" defaultRowHeight="15"/>
  <sheetData>
    <row r="2" spans="2:13" ht="96" customHeight="1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120" customHeight="1">
      <c r="B3" s="201" t="s">
        <v>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2:13" ht="122.25" customHeight="1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</sheetData>
  <sheetProtection/>
  <mergeCells count="3">
    <mergeCell ref="B2:M2"/>
    <mergeCell ref="B3:M3"/>
    <mergeCell ref="B4:M4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4" sqref="A4:IV6"/>
    </sheetView>
  </sheetViews>
  <sheetFormatPr defaultColWidth="9.00390625" defaultRowHeight="15"/>
  <cols>
    <col min="1" max="1" width="11.140625" style="0" customWidth="1"/>
    <col min="2" max="2" width="16.421875" style="0" customWidth="1"/>
    <col min="3" max="3" width="14.7109375" style="0" customWidth="1"/>
    <col min="4" max="4" width="14.00390625" style="0" customWidth="1"/>
    <col min="5" max="5" width="18.421875" style="0" customWidth="1"/>
    <col min="6" max="6" width="13.421875" style="0" customWidth="1"/>
    <col min="7" max="7" width="15.7109375" style="0" customWidth="1"/>
    <col min="8" max="8" width="15.140625" style="0" customWidth="1"/>
  </cols>
  <sheetData>
    <row r="1" ht="13.5">
      <c r="H1" t="s">
        <v>388</v>
      </c>
    </row>
    <row r="2" spans="1:8" ht="18.75">
      <c r="A2" s="187" t="s">
        <v>389</v>
      </c>
      <c r="B2" s="187"/>
      <c r="C2" s="187"/>
      <c r="D2" s="187"/>
      <c r="E2" s="187"/>
      <c r="F2" s="187"/>
      <c r="G2" s="187"/>
      <c r="H2" s="187"/>
    </row>
    <row r="3" spans="1:8" ht="14.25">
      <c r="A3" s="191" t="s">
        <v>4</v>
      </c>
      <c r="B3" s="191"/>
      <c r="C3" s="191"/>
      <c r="D3" s="191"/>
      <c r="E3" s="191"/>
      <c r="F3" s="191"/>
      <c r="G3" s="191"/>
      <c r="H3" s="191" t="s">
        <v>5</v>
      </c>
    </row>
    <row r="4" spans="1:8" s="2" customFormat="1" ht="14.25">
      <c r="A4" s="189" t="s">
        <v>70</v>
      </c>
      <c r="B4" s="189" t="s">
        <v>390</v>
      </c>
      <c r="C4" s="193" t="s">
        <v>391</v>
      </c>
      <c r="D4" s="194"/>
      <c r="E4" s="194"/>
      <c r="F4" s="194"/>
      <c r="G4" s="194"/>
      <c r="H4" s="195"/>
    </row>
    <row r="5" spans="1:8" s="2" customFormat="1" ht="14.25">
      <c r="A5" s="189"/>
      <c r="B5" s="189"/>
      <c r="C5" s="196" t="s">
        <v>58</v>
      </c>
      <c r="D5" s="196" t="s">
        <v>277</v>
      </c>
      <c r="E5" s="193" t="s">
        <v>392</v>
      </c>
      <c r="F5" s="194"/>
      <c r="G5" s="195"/>
      <c r="H5" s="196" t="s">
        <v>282</v>
      </c>
    </row>
    <row r="6" spans="1:8" s="2" customFormat="1" ht="14.25">
      <c r="A6" s="189"/>
      <c r="B6" s="189"/>
      <c r="C6" s="197"/>
      <c r="D6" s="197"/>
      <c r="E6" s="189" t="s">
        <v>74</v>
      </c>
      <c r="F6" s="189" t="s">
        <v>393</v>
      </c>
      <c r="G6" s="189" t="s">
        <v>394</v>
      </c>
      <c r="H6" s="197"/>
    </row>
    <row r="7" spans="1:8" ht="14.25">
      <c r="A7" s="190"/>
      <c r="B7" s="190" t="s">
        <v>58</v>
      </c>
      <c r="C7" s="190">
        <v>18.5</v>
      </c>
      <c r="D7" s="190">
        <v>0</v>
      </c>
      <c r="E7" s="190">
        <v>15.5</v>
      </c>
      <c r="F7" s="190">
        <v>15.5</v>
      </c>
      <c r="G7" s="190">
        <v>0</v>
      </c>
      <c r="H7" s="190">
        <v>3</v>
      </c>
    </row>
    <row r="8" spans="1:8" ht="14.25">
      <c r="A8" s="190" t="s">
        <v>79</v>
      </c>
      <c r="B8" s="190" t="s">
        <v>80</v>
      </c>
      <c r="C8" s="190">
        <v>18.5</v>
      </c>
      <c r="D8" s="190">
        <v>0</v>
      </c>
      <c r="E8" s="190">
        <v>15.5</v>
      </c>
      <c r="F8" s="190">
        <v>15.5</v>
      </c>
      <c r="G8" s="190">
        <v>0</v>
      </c>
      <c r="H8" s="190">
        <v>3</v>
      </c>
    </row>
  </sheetData>
  <sheetProtection/>
  <mergeCells count="6">
    <mergeCell ref="A2:H2"/>
    <mergeCell ref="C4:H4"/>
    <mergeCell ref="E5:G5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4" sqref="A4:IV4"/>
    </sheetView>
  </sheetViews>
  <sheetFormatPr defaultColWidth="9.00390625" defaultRowHeight="15"/>
  <cols>
    <col min="1" max="1" width="20.00390625" style="0" customWidth="1"/>
    <col min="2" max="2" width="10.57421875" style="0" customWidth="1"/>
    <col min="3" max="3" width="15.00390625" style="0" bestFit="1" customWidth="1"/>
    <col min="4" max="4" width="12.421875" style="0" customWidth="1"/>
  </cols>
  <sheetData>
    <row r="1" ht="13.5">
      <c r="G1" t="s">
        <v>395</v>
      </c>
    </row>
    <row r="2" spans="1:7" ht="18.75">
      <c r="A2" s="187" t="s">
        <v>396</v>
      </c>
      <c r="B2" s="187"/>
      <c r="C2" s="187"/>
      <c r="D2" s="187"/>
      <c r="E2" s="187"/>
      <c r="F2" s="187"/>
      <c r="G2" s="187"/>
    </row>
    <row r="3" spans="1:7" ht="14.25">
      <c r="A3" s="191" t="s">
        <v>4</v>
      </c>
      <c r="B3" s="191"/>
      <c r="C3" s="191"/>
      <c r="D3" s="191"/>
      <c r="E3" s="191"/>
      <c r="F3" s="191"/>
      <c r="G3" s="191" t="s">
        <v>5</v>
      </c>
    </row>
    <row r="4" spans="1:7" s="2" customFormat="1" ht="14.25">
      <c r="A4" s="189" t="s">
        <v>69</v>
      </c>
      <c r="B4" s="189" t="s">
        <v>70</v>
      </c>
      <c r="C4" s="189" t="s">
        <v>71</v>
      </c>
      <c r="D4" s="189" t="s">
        <v>366</v>
      </c>
      <c r="E4" s="189" t="s">
        <v>58</v>
      </c>
      <c r="F4" s="189" t="s">
        <v>142</v>
      </c>
      <c r="G4" s="189" t="s">
        <v>143</v>
      </c>
    </row>
    <row r="5" spans="1:7" ht="14.25">
      <c r="A5" s="190"/>
      <c r="B5" s="190"/>
      <c r="C5" s="190"/>
      <c r="D5" s="190"/>
      <c r="E5" s="190"/>
      <c r="F5" s="190"/>
      <c r="G5" s="190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00390625" defaultRowHeight="15"/>
  <cols>
    <col min="1" max="1" width="11.140625" style="0" customWidth="1"/>
    <col min="3" max="3" width="11.7109375" style="0" customWidth="1"/>
    <col min="4" max="4" width="14.140625" style="0" customWidth="1"/>
    <col min="5" max="5" width="16.7109375" style="0" customWidth="1"/>
    <col min="6" max="6" width="14.8515625" style="0" customWidth="1"/>
    <col min="7" max="7" width="13.8515625" style="0" customWidth="1"/>
    <col min="8" max="8" width="11.57421875" style="0" customWidth="1"/>
  </cols>
  <sheetData>
    <row r="1" ht="13.5">
      <c r="H1" t="s">
        <v>397</v>
      </c>
    </row>
    <row r="2" spans="1:8" ht="18.75">
      <c r="A2" s="187" t="s">
        <v>398</v>
      </c>
      <c r="B2" s="187"/>
      <c r="C2" s="187"/>
      <c r="D2" s="187"/>
      <c r="E2" s="187"/>
      <c r="F2" s="187"/>
      <c r="G2" s="187"/>
      <c r="H2" s="187"/>
    </row>
    <row r="3" spans="1:8" ht="14.25">
      <c r="A3" s="191" t="s">
        <v>4</v>
      </c>
      <c r="B3" s="191"/>
      <c r="C3" s="191"/>
      <c r="D3" s="191"/>
      <c r="E3" s="191"/>
      <c r="F3" s="191"/>
      <c r="G3" s="191"/>
      <c r="H3" s="191" t="s">
        <v>5</v>
      </c>
    </row>
    <row r="4" spans="1:8" ht="14.25">
      <c r="A4" s="190" t="s">
        <v>70</v>
      </c>
      <c r="B4" s="190" t="s">
        <v>390</v>
      </c>
      <c r="C4" s="193" t="s">
        <v>399</v>
      </c>
      <c r="D4" s="194"/>
      <c r="E4" s="194"/>
      <c r="F4" s="194"/>
      <c r="G4" s="194"/>
      <c r="H4" s="195"/>
    </row>
    <row r="5" spans="1:8" ht="14.25">
      <c r="A5" s="190"/>
      <c r="B5" s="190"/>
      <c r="C5" s="196" t="s">
        <v>58</v>
      </c>
      <c r="D5" s="196" t="s">
        <v>277</v>
      </c>
      <c r="E5" s="193" t="s">
        <v>392</v>
      </c>
      <c r="F5" s="194"/>
      <c r="G5" s="195"/>
      <c r="H5" s="196" t="s">
        <v>282</v>
      </c>
    </row>
    <row r="6" spans="1:8" ht="14.25">
      <c r="A6" s="190"/>
      <c r="B6" s="190"/>
      <c r="C6" s="197"/>
      <c r="D6" s="197"/>
      <c r="E6" s="190" t="s">
        <v>74</v>
      </c>
      <c r="F6" s="190" t="s">
        <v>393</v>
      </c>
      <c r="G6" s="190" t="s">
        <v>394</v>
      </c>
      <c r="H6" s="197"/>
    </row>
    <row r="7" spans="1:8" ht="13.5">
      <c r="A7" s="192"/>
      <c r="B7" s="192"/>
      <c r="C7" s="192"/>
      <c r="D7" s="192"/>
      <c r="E7" s="192"/>
      <c r="F7" s="192"/>
      <c r="G7" s="192"/>
      <c r="H7" s="192"/>
    </row>
  </sheetData>
  <sheetProtection/>
  <mergeCells count="6">
    <mergeCell ref="A2:H2"/>
    <mergeCell ref="C4:H4"/>
    <mergeCell ref="E5:G5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4" sqref="A4:IV4"/>
    </sheetView>
  </sheetViews>
  <sheetFormatPr defaultColWidth="9.00390625" defaultRowHeight="15"/>
  <cols>
    <col min="1" max="1" width="19.00390625" style="0" customWidth="1"/>
    <col min="2" max="2" width="11.00390625" style="0" customWidth="1"/>
    <col min="3" max="3" width="17.8515625" style="0" customWidth="1"/>
    <col min="4" max="4" width="16.28125" style="0" customWidth="1"/>
    <col min="6" max="6" width="12.421875" style="0" customWidth="1"/>
    <col min="7" max="7" width="11.421875" style="0" customWidth="1"/>
  </cols>
  <sheetData>
    <row r="1" ht="13.5">
      <c r="G1" t="s">
        <v>400</v>
      </c>
    </row>
    <row r="2" spans="1:8" ht="18.75">
      <c r="A2" s="187" t="s">
        <v>401</v>
      </c>
      <c r="B2" s="187"/>
      <c r="C2" s="187"/>
      <c r="D2" s="187"/>
      <c r="E2" s="187"/>
      <c r="F2" s="187"/>
      <c r="G2" s="187"/>
      <c r="H2" s="187"/>
    </row>
    <row r="3" spans="1:7" ht="14.25">
      <c r="A3" s="191" t="s">
        <v>4</v>
      </c>
      <c r="B3" s="191"/>
      <c r="C3" s="191"/>
      <c r="D3" s="191"/>
      <c r="E3" s="191"/>
      <c r="F3" s="191"/>
      <c r="G3" s="191" t="s">
        <v>5</v>
      </c>
    </row>
    <row r="4" spans="1:7" s="2" customFormat="1" ht="14.25">
      <c r="A4" s="189" t="s">
        <v>69</v>
      </c>
      <c r="B4" s="189" t="s">
        <v>70</v>
      </c>
      <c r="C4" s="189" t="s">
        <v>71</v>
      </c>
      <c r="D4" s="189" t="s">
        <v>366</v>
      </c>
      <c r="E4" s="189" t="s">
        <v>58</v>
      </c>
      <c r="F4" s="189" t="s">
        <v>142</v>
      </c>
      <c r="G4" s="189" t="s">
        <v>143</v>
      </c>
    </row>
    <row r="5" spans="1:7" ht="13.5">
      <c r="A5" s="192"/>
      <c r="B5" s="192"/>
      <c r="C5" s="192"/>
      <c r="D5" s="192"/>
      <c r="E5" s="192"/>
      <c r="F5" s="192"/>
      <c r="G5" s="19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3" sqref="A3"/>
    </sheetView>
  </sheetViews>
  <sheetFormatPr defaultColWidth="9.00390625" defaultRowHeight="15"/>
  <cols>
    <col min="6" max="6" width="24.00390625" style="0" customWidth="1"/>
    <col min="7" max="7" width="20.421875" style="0" customWidth="1"/>
    <col min="8" max="8" width="14.421875" style="0" customWidth="1"/>
    <col min="9" max="9" width="18.140625" style="0" customWidth="1"/>
    <col min="10" max="10" width="13.57421875" style="0" customWidth="1"/>
    <col min="11" max="11" width="16.421875" style="0" customWidth="1"/>
    <col min="12" max="12" width="14.57421875" style="0" customWidth="1"/>
  </cols>
  <sheetData>
    <row r="1" ht="13.5">
      <c r="L1" t="s">
        <v>402</v>
      </c>
    </row>
    <row r="2" spans="1:12" ht="18.75">
      <c r="A2" s="187" t="s">
        <v>403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4.25">
      <c r="A3" s="188" t="s">
        <v>404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 t="s">
        <v>5</v>
      </c>
    </row>
    <row r="4" spans="1:12" s="2" customFormat="1" ht="14.25">
      <c r="A4" s="189" t="s">
        <v>366</v>
      </c>
      <c r="B4" s="189" t="s">
        <v>405</v>
      </c>
      <c r="C4" s="189" t="s">
        <v>406</v>
      </c>
      <c r="D4" s="189" t="s">
        <v>407</v>
      </c>
      <c r="E4" s="189" t="s">
        <v>408</v>
      </c>
      <c r="F4" s="189"/>
      <c r="G4" s="189"/>
      <c r="H4" s="189"/>
      <c r="I4" s="189"/>
      <c r="J4" s="189"/>
      <c r="K4" s="189"/>
      <c r="L4" s="189"/>
    </row>
    <row r="5" spans="1:12" s="2" customFormat="1" ht="14.25">
      <c r="A5" s="189"/>
      <c r="B5" s="189"/>
      <c r="C5" s="189"/>
      <c r="D5" s="189"/>
      <c r="E5" s="189" t="s">
        <v>58</v>
      </c>
      <c r="F5" s="189" t="s">
        <v>409</v>
      </c>
      <c r="G5" s="189" t="s">
        <v>410</v>
      </c>
      <c r="H5" s="189" t="s">
        <v>199</v>
      </c>
      <c r="I5" s="189" t="s">
        <v>411</v>
      </c>
      <c r="J5" s="189" t="s">
        <v>412</v>
      </c>
      <c r="K5" s="189" t="s">
        <v>413</v>
      </c>
      <c r="L5" s="189" t="s">
        <v>414</v>
      </c>
    </row>
    <row r="6" spans="1:12" ht="14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C1">
      <selection activeCell="K13" sqref="K13"/>
    </sheetView>
  </sheetViews>
  <sheetFormatPr defaultColWidth="9.00390625" defaultRowHeight="15"/>
  <cols>
    <col min="2" max="2" width="16.7109375" style="0" customWidth="1"/>
    <col min="3" max="3" width="23.00390625" style="0" customWidth="1"/>
    <col min="4" max="4" width="14.00390625" style="0" customWidth="1"/>
    <col min="9" max="9" width="25.00390625" style="0" customWidth="1"/>
    <col min="10" max="10" width="20.421875" style="0" customWidth="1"/>
    <col min="11" max="11" width="16.57421875" style="0" customWidth="1"/>
    <col min="12" max="12" width="18.421875" style="0" customWidth="1"/>
    <col min="13" max="13" width="14.140625" style="0" customWidth="1"/>
    <col min="14" max="14" width="12.7109375" style="0" customWidth="1"/>
  </cols>
  <sheetData>
    <row r="1" ht="13.5">
      <c r="N1" t="s">
        <v>415</v>
      </c>
    </row>
    <row r="2" spans="1:14" ht="18.75">
      <c r="A2" s="187" t="s">
        <v>416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4.25">
      <c r="A3" s="188" t="s">
        <v>404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 t="s">
        <v>417</v>
      </c>
    </row>
    <row r="4" spans="1:14" s="2" customFormat="1" ht="14.25">
      <c r="A4" s="189" t="s">
        <v>418</v>
      </c>
      <c r="B4" s="189" t="s">
        <v>390</v>
      </c>
      <c r="C4" s="189" t="s">
        <v>366</v>
      </c>
      <c r="D4" s="189" t="s">
        <v>419</v>
      </c>
      <c r="E4" s="189" t="s">
        <v>420</v>
      </c>
      <c r="F4" s="189" t="s">
        <v>407</v>
      </c>
      <c r="G4" s="189" t="s">
        <v>421</v>
      </c>
      <c r="H4" s="189" t="s">
        <v>408</v>
      </c>
      <c r="I4" s="189"/>
      <c r="J4" s="189"/>
      <c r="K4" s="189"/>
      <c r="L4" s="189"/>
      <c r="M4" s="189"/>
      <c r="N4" s="189"/>
    </row>
    <row r="5" spans="1:14" s="2" customFormat="1" ht="14.25">
      <c r="A5" s="189"/>
      <c r="B5" s="189"/>
      <c r="C5" s="189"/>
      <c r="D5" s="189"/>
      <c r="E5" s="189"/>
      <c r="F5" s="189"/>
      <c r="G5" s="189"/>
      <c r="H5" s="189" t="s">
        <v>58</v>
      </c>
      <c r="I5" s="189" t="s">
        <v>422</v>
      </c>
      <c r="J5" s="189" t="s">
        <v>410</v>
      </c>
      <c r="K5" s="189" t="s">
        <v>423</v>
      </c>
      <c r="L5" s="189" t="s">
        <v>411</v>
      </c>
      <c r="M5" s="189" t="s">
        <v>412</v>
      </c>
      <c r="N5" s="189" t="s">
        <v>424</v>
      </c>
    </row>
    <row r="6" spans="1:14" ht="14.25">
      <c r="A6" s="190"/>
      <c r="B6" s="190" t="s">
        <v>58</v>
      </c>
      <c r="C6" s="190"/>
      <c r="D6" s="190"/>
      <c r="E6" s="190">
        <v>225</v>
      </c>
      <c r="F6" s="190"/>
      <c r="G6" s="190">
        <v>20</v>
      </c>
      <c r="H6" s="190">
        <v>4.5</v>
      </c>
      <c r="I6" s="190">
        <v>4.5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</row>
    <row r="7" spans="1:14" ht="14.25">
      <c r="A7" s="190" t="s">
        <v>425</v>
      </c>
      <c r="B7" s="190" t="s">
        <v>0</v>
      </c>
      <c r="C7" s="190"/>
      <c r="D7" s="190"/>
      <c r="E7" s="190">
        <v>225</v>
      </c>
      <c r="F7" s="190"/>
      <c r="G7" s="190">
        <v>20</v>
      </c>
      <c r="H7" s="190">
        <v>4.5</v>
      </c>
      <c r="I7" s="190">
        <v>4.5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</row>
    <row r="8" spans="1:14" ht="14.25">
      <c r="A8" s="190" t="s">
        <v>205</v>
      </c>
      <c r="B8" s="190" t="s">
        <v>426</v>
      </c>
      <c r="C8" s="190" t="s">
        <v>375</v>
      </c>
      <c r="D8" s="190" t="s">
        <v>427</v>
      </c>
      <c r="E8" s="190">
        <v>225</v>
      </c>
      <c r="F8" s="190" t="s">
        <v>428</v>
      </c>
      <c r="G8" s="190">
        <v>20</v>
      </c>
      <c r="H8" s="190">
        <v>4.5</v>
      </c>
      <c r="I8" s="190">
        <v>4.5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</row>
    <row r="9" spans="1:14" ht="14.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I12" sqref="I12"/>
    </sheetView>
  </sheetViews>
  <sheetFormatPr defaultColWidth="9.00390625" defaultRowHeight="15"/>
  <cols>
    <col min="1" max="1" width="9.00390625" style="164" customWidth="1"/>
    <col min="2" max="2" width="7.421875" style="0" customWidth="1"/>
    <col min="3" max="3" width="10.421875" style="0" customWidth="1"/>
    <col min="4" max="4" width="27.140625" style="0" customWidth="1"/>
    <col min="5" max="7" width="10.8515625" style="0" customWidth="1"/>
  </cols>
  <sheetData>
    <row r="1" spans="1:7" ht="21" customHeight="1">
      <c r="A1" s="165" t="s">
        <v>429</v>
      </c>
      <c r="B1" s="165"/>
      <c r="C1" s="165"/>
      <c r="D1" s="165"/>
      <c r="E1" s="165"/>
      <c r="F1" s="165"/>
      <c r="G1" s="165"/>
    </row>
    <row r="2" spans="1:7" ht="20.25">
      <c r="A2" s="166" t="s">
        <v>430</v>
      </c>
      <c r="B2" s="166"/>
      <c r="C2" s="166"/>
      <c r="D2" s="166"/>
      <c r="E2" s="166"/>
      <c r="F2" s="166"/>
      <c r="G2" s="166"/>
    </row>
    <row r="3" spans="1:15" s="163" customFormat="1" ht="24" customHeight="1">
      <c r="A3" s="167" t="s">
        <v>431</v>
      </c>
      <c r="B3" s="167"/>
      <c r="C3" s="167"/>
      <c r="D3" s="168"/>
      <c r="E3" s="169" t="s">
        <v>432</v>
      </c>
      <c r="F3" s="169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24.75" customHeight="1">
      <c r="A4" s="170" t="s">
        <v>433</v>
      </c>
      <c r="B4" s="170"/>
      <c r="C4" s="170"/>
      <c r="D4" s="42"/>
      <c r="E4" s="42"/>
      <c r="F4" s="42"/>
      <c r="G4" s="42"/>
      <c r="H4" s="163"/>
      <c r="I4" s="163"/>
      <c r="J4" s="163"/>
      <c r="K4" s="163"/>
      <c r="L4" s="163"/>
      <c r="M4" s="163"/>
      <c r="N4" s="163"/>
      <c r="O4" s="163"/>
    </row>
    <row r="5" spans="1:15" ht="19.5" customHeight="1">
      <c r="A5" s="170" t="s">
        <v>434</v>
      </c>
      <c r="B5" s="42" t="s">
        <v>435</v>
      </c>
      <c r="C5" s="42"/>
      <c r="D5" s="42" t="s">
        <v>436</v>
      </c>
      <c r="E5" s="42" t="s">
        <v>437</v>
      </c>
      <c r="F5" s="42"/>
      <c r="G5" s="42"/>
      <c r="H5" s="163"/>
      <c r="I5" s="163"/>
      <c r="J5" s="163"/>
      <c r="K5" s="163"/>
      <c r="L5" s="163"/>
      <c r="M5" s="163"/>
      <c r="N5" s="163"/>
      <c r="O5" s="163"/>
    </row>
    <row r="6" spans="1:15" ht="19.5" customHeight="1">
      <c r="A6" s="170"/>
      <c r="B6" s="42"/>
      <c r="C6" s="42"/>
      <c r="D6" s="42"/>
      <c r="E6" s="42" t="s">
        <v>438</v>
      </c>
      <c r="F6" s="42" t="s">
        <v>439</v>
      </c>
      <c r="G6" s="42" t="s">
        <v>440</v>
      </c>
      <c r="H6" s="163"/>
      <c r="I6" s="163"/>
      <c r="J6" s="163"/>
      <c r="K6" s="163"/>
      <c r="L6" s="163"/>
      <c r="M6" s="163"/>
      <c r="N6" s="163"/>
      <c r="O6" s="163"/>
    </row>
    <row r="7" spans="1:15" ht="19.5" customHeight="1">
      <c r="A7" s="170"/>
      <c r="B7" s="42" t="s">
        <v>438</v>
      </c>
      <c r="C7" s="42"/>
      <c r="D7" s="42"/>
      <c r="E7" s="15">
        <f>F7+G7</f>
        <v>917.5</v>
      </c>
      <c r="F7" s="15">
        <v>877.5</v>
      </c>
      <c r="G7" s="15">
        <v>40</v>
      </c>
      <c r="H7" s="163"/>
      <c r="I7" s="163"/>
      <c r="J7" s="163"/>
      <c r="K7" s="163"/>
      <c r="L7" s="163"/>
      <c r="M7" s="163"/>
      <c r="N7" s="163"/>
      <c r="O7" s="163"/>
    </row>
    <row r="8" spans="1:15" ht="19.5" customHeight="1">
      <c r="A8" s="170"/>
      <c r="B8" s="42" t="s">
        <v>441</v>
      </c>
      <c r="C8" s="42"/>
      <c r="D8" s="16" t="s">
        <v>442</v>
      </c>
      <c r="E8" s="15">
        <f>F8+G8</f>
        <v>589</v>
      </c>
      <c r="F8" s="15">
        <v>589</v>
      </c>
      <c r="G8" s="171"/>
      <c r="H8" s="163"/>
      <c r="I8" s="163"/>
      <c r="J8" s="163"/>
      <c r="K8" s="163"/>
      <c r="L8" s="163"/>
      <c r="M8" s="163"/>
      <c r="N8" s="163"/>
      <c r="O8" s="163"/>
    </row>
    <row r="9" spans="1:15" ht="19.5" customHeight="1">
      <c r="A9" s="170"/>
      <c r="B9" s="42" t="s">
        <v>340</v>
      </c>
      <c r="C9" s="42"/>
      <c r="D9" s="16" t="s">
        <v>443</v>
      </c>
      <c r="E9" s="15">
        <f>F9+G9</f>
        <v>152.9</v>
      </c>
      <c r="F9" s="15">
        <v>152.9</v>
      </c>
      <c r="G9" s="171"/>
      <c r="H9" s="163"/>
      <c r="I9" s="163"/>
      <c r="J9" s="163"/>
      <c r="K9" s="163"/>
      <c r="L9" s="163"/>
      <c r="M9" s="163"/>
      <c r="N9" s="163"/>
      <c r="O9" s="163"/>
    </row>
    <row r="10" spans="1:15" ht="19.5" customHeight="1">
      <c r="A10" s="170"/>
      <c r="B10" s="42" t="s">
        <v>444</v>
      </c>
      <c r="C10" s="42"/>
      <c r="D10" s="16" t="s">
        <v>445</v>
      </c>
      <c r="E10" s="15">
        <f>F10+G10</f>
        <v>44.6</v>
      </c>
      <c r="F10" s="15">
        <v>44.6</v>
      </c>
      <c r="G10" s="171"/>
      <c r="H10" s="163"/>
      <c r="I10" s="163"/>
      <c r="J10" s="163"/>
      <c r="K10" s="163"/>
      <c r="L10" s="163"/>
      <c r="M10" s="163"/>
      <c r="N10" s="163"/>
      <c r="O10" s="163"/>
    </row>
    <row r="11" spans="1:15" ht="19.5" customHeight="1">
      <c r="A11" s="170"/>
      <c r="B11" s="42" t="s">
        <v>446</v>
      </c>
      <c r="C11" s="42"/>
      <c r="D11" s="16" t="s">
        <v>447</v>
      </c>
      <c r="E11" s="15">
        <f>F11+G11</f>
        <v>131</v>
      </c>
      <c r="F11" s="15">
        <v>91</v>
      </c>
      <c r="G11" s="15">
        <v>40</v>
      </c>
      <c r="H11" s="163"/>
      <c r="I11" s="163"/>
      <c r="J11" s="163"/>
      <c r="K11" s="163"/>
      <c r="L11" s="163"/>
      <c r="M11" s="163"/>
      <c r="N11" s="163"/>
      <c r="O11" s="163"/>
    </row>
    <row r="12" spans="1:15" ht="165" customHeight="1">
      <c r="A12" s="170" t="s">
        <v>448</v>
      </c>
      <c r="B12" s="172" t="s">
        <v>449</v>
      </c>
      <c r="C12" s="172"/>
      <c r="D12" s="172"/>
      <c r="E12" s="172"/>
      <c r="F12" s="172"/>
      <c r="G12" s="172"/>
      <c r="H12" s="163"/>
      <c r="I12" s="163"/>
      <c r="J12" s="163"/>
      <c r="K12" s="163"/>
      <c r="L12" s="163"/>
      <c r="M12" s="163"/>
      <c r="N12" s="163"/>
      <c r="O12" s="163"/>
    </row>
    <row r="13" spans="1:15" ht="36" customHeight="1">
      <c r="A13" s="170" t="s">
        <v>450</v>
      </c>
      <c r="B13" s="42" t="s">
        <v>451</v>
      </c>
      <c r="C13" s="42" t="s">
        <v>452</v>
      </c>
      <c r="D13" s="42" t="s">
        <v>453</v>
      </c>
      <c r="E13" s="42" t="s">
        <v>454</v>
      </c>
      <c r="F13" s="42"/>
      <c r="G13" s="42"/>
      <c r="H13" s="163"/>
      <c r="I13" s="163"/>
      <c r="J13" s="163"/>
      <c r="K13" s="163"/>
      <c r="L13" s="163"/>
      <c r="M13" s="163"/>
      <c r="N13" s="163"/>
      <c r="O13" s="163"/>
    </row>
    <row r="14" spans="1:15" ht="19.5" customHeight="1">
      <c r="A14" s="170"/>
      <c r="B14" s="173" t="s">
        <v>455</v>
      </c>
      <c r="C14" s="42" t="s">
        <v>456</v>
      </c>
      <c r="D14" s="174" t="s">
        <v>457</v>
      </c>
      <c r="E14" s="175" t="s">
        <v>458</v>
      </c>
      <c r="F14" s="175"/>
      <c r="G14" s="175"/>
      <c r="H14" s="163"/>
      <c r="I14" s="163"/>
      <c r="J14" s="163"/>
      <c r="K14" s="163"/>
      <c r="L14" s="163"/>
      <c r="M14" s="163"/>
      <c r="N14" s="163"/>
      <c r="O14" s="163"/>
    </row>
    <row r="15" spans="1:15" ht="19.5" customHeight="1">
      <c r="A15" s="170"/>
      <c r="B15" s="176"/>
      <c r="C15" s="42"/>
      <c r="D15" s="174" t="s">
        <v>459</v>
      </c>
      <c r="E15" s="175" t="s">
        <v>460</v>
      </c>
      <c r="F15" s="175"/>
      <c r="G15" s="175"/>
      <c r="H15" s="163"/>
      <c r="I15" s="163"/>
      <c r="J15" s="163"/>
      <c r="K15" s="163"/>
      <c r="L15" s="163"/>
      <c r="M15" s="163"/>
      <c r="N15" s="163"/>
      <c r="O15" s="163"/>
    </row>
    <row r="16" spans="1:15" ht="19.5" customHeight="1">
      <c r="A16" s="170"/>
      <c r="B16" s="176"/>
      <c r="C16" s="42"/>
      <c r="D16" s="174" t="s">
        <v>461</v>
      </c>
      <c r="E16" s="175" t="s">
        <v>462</v>
      </c>
      <c r="F16" s="175"/>
      <c r="G16" s="175"/>
      <c r="H16" s="163"/>
      <c r="I16" s="163"/>
      <c r="J16" s="163"/>
      <c r="K16" s="163"/>
      <c r="L16" s="163"/>
      <c r="M16" s="163"/>
      <c r="N16" s="163"/>
      <c r="O16" s="163"/>
    </row>
    <row r="17" spans="1:15" ht="19.5" customHeight="1">
      <c r="A17" s="170"/>
      <c r="B17" s="176"/>
      <c r="C17" s="42"/>
      <c r="D17" s="174" t="s">
        <v>463</v>
      </c>
      <c r="E17" s="175" t="s">
        <v>464</v>
      </c>
      <c r="F17" s="175"/>
      <c r="G17" s="175"/>
      <c r="H17" s="163"/>
      <c r="I17" s="163"/>
      <c r="J17" s="163"/>
      <c r="K17" s="163"/>
      <c r="L17" s="163"/>
      <c r="M17" s="163"/>
      <c r="N17" s="163"/>
      <c r="O17" s="163"/>
    </row>
    <row r="18" spans="1:15" ht="19.5" customHeight="1">
      <c r="A18" s="170"/>
      <c r="B18" s="176"/>
      <c r="C18" s="42"/>
      <c r="D18" s="174" t="s">
        <v>465</v>
      </c>
      <c r="E18" s="175" t="s">
        <v>466</v>
      </c>
      <c r="F18" s="175"/>
      <c r="G18" s="175"/>
      <c r="H18" s="163"/>
      <c r="I18" s="163"/>
      <c r="J18" s="163"/>
      <c r="K18" s="163"/>
      <c r="L18" s="163"/>
      <c r="M18" s="163"/>
      <c r="N18" s="163"/>
      <c r="O18" s="163"/>
    </row>
    <row r="19" spans="1:15" ht="19.5" customHeight="1">
      <c r="A19" s="170"/>
      <c r="B19" s="176"/>
      <c r="C19" s="42"/>
      <c r="D19" s="174" t="s">
        <v>467</v>
      </c>
      <c r="E19" s="104" t="s">
        <v>468</v>
      </c>
      <c r="F19" s="104"/>
      <c r="G19" s="104"/>
      <c r="H19" s="163"/>
      <c r="I19" s="163"/>
      <c r="J19" s="163"/>
      <c r="K19" s="163"/>
      <c r="L19" s="163"/>
      <c r="M19" s="163"/>
      <c r="N19" s="163"/>
      <c r="O19" s="163"/>
    </row>
    <row r="20" spans="1:15" ht="19.5" customHeight="1">
      <c r="A20" s="170"/>
      <c r="B20" s="176"/>
      <c r="C20" s="42"/>
      <c r="D20" s="174" t="s">
        <v>469</v>
      </c>
      <c r="E20" s="175" t="s">
        <v>470</v>
      </c>
      <c r="F20" s="175"/>
      <c r="G20" s="175"/>
      <c r="H20" s="163"/>
      <c r="I20" s="163"/>
      <c r="J20" s="163"/>
      <c r="K20" s="163"/>
      <c r="L20" s="163"/>
      <c r="M20" s="163"/>
      <c r="N20" s="163"/>
      <c r="O20" s="163"/>
    </row>
    <row r="21" spans="1:15" ht="19.5" customHeight="1">
      <c r="A21" s="170"/>
      <c r="B21" s="176"/>
      <c r="C21" s="42"/>
      <c r="D21" s="174" t="s">
        <v>471</v>
      </c>
      <c r="E21" s="104" t="s">
        <v>472</v>
      </c>
      <c r="F21" s="104"/>
      <c r="G21" s="104"/>
      <c r="H21" s="163"/>
      <c r="I21" s="163"/>
      <c r="J21" s="163"/>
      <c r="K21" s="163"/>
      <c r="L21" s="163"/>
      <c r="M21" s="163"/>
      <c r="N21" s="163"/>
      <c r="O21" s="163"/>
    </row>
    <row r="22" spans="1:15" ht="19.5" customHeight="1">
      <c r="A22" s="170"/>
      <c r="B22" s="176"/>
      <c r="C22" s="42"/>
      <c r="D22" s="174" t="s">
        <v>473</v>
      </c>
      <c r="E22" s="175" t="s">
        <v>474</v>
      </c>
      <c r="F22" s="175"/>
      <c r="G22" s="175"/>
      <c r="H22" s="163"/>
      <c r="I22" s="163"/>
      <c r="J22" s="163"/>
      <c r="K22" s="163"/>
      <c r="L22" s="163"/>
      <c r="M22" s="163"/>
      <c r="N22" s="163"/>
      <c r="O22" s="163"/>
    </row>
    <row r="23" spans="1:15" ht="19.5" customHeight="1">
      <c r="A23" s="170"/>
      <c r="B23" s="176"/>
      <c r="C23" s="42"/>
      <c r="D23" s="174" t="s">
        <v>475</v>
      </c>
      <c r="E23" s="175" t="s">
        <v>476</v>
      </c>
      <c r="F23" s="175"/>
      <c r="G23" s="175"/>
      <c r="H23" s="163"/>
      <c r="I23" s="163"/>
      <c r="J23" s="163"/>
      <c r="K23" s="163"/>
      <c r="L23" s="163"/>
      <c r="M23" s="163"/>
      <c r="N23" s="163"/>
      <c r="O23" s="163"/>
    </row>
    <row r="24" spans="1:15" ht="19.5" customHeight="1">
      <c r="A24" s="170"/>
      <c r="B24" s="176"/>
      <c r="C24" s="42"/>
      <c r="D24" s="174" t="s">
        <v>477</v>
      </c>
      <c r="E24" s="177" t="s">
        <v>478</v>
      </c>
      <c r="F24" s="178"/>
      <c r="G24" s="179"/>
      <c r="H24" s="163"/>
      <c r="I24" s="163"/>
      <c r="J24" s="163"/>
      <c r="K24" s="163"/>
      <c r="L24" s="163"/>
      <c r="M24" s="163"/>
      <c r="N24" s="163"/>
      <c r="O24" s="163"/>
    </row>
    <row r="25" spans="1:15" ht="19.5" customHeight="1">
      <c r="A25" s="170"/>
      <c r="B25" s="176"/>
      <c r="C25" s="42"/>
      <c r="D25" s="174" t="s">
        <v>479</v>
      </c>
      <c r="E25" s="175" t="s">
        <v>480</v>
      </c>
      <c r="F25" s="175"/>
      <c r="G25" s="175"/>
      <c r="H25" s="163"/>
      <c r="I25" s="163"/>
      <c r="J25" s="163"/>
      <c r="K25" s="163"/>
      <c r="L25" s="163"/>
      <c r="M25" s="163"/>
      <c r="N25" s="163"/>
      <c r="O25" s="163"/>
    </row>
    <row r="26" spans="1:15" ht="19.5" customHeight="1">
      <c r="A26" s="170"/>
      <c r="B26" s="176"/>
      <c r="C26" s="42"/>
      <c r="D26" s="174" t="s">
        <v>481</v>
      </c>
      <c r="E26" s="177" t="s">
        <v>480</v>
      </c>
      <c r="F26" s="178"/>
      <c r="G26" s="179"/>
      <c r="H26" s="163"/>
      <c r="I26" s="163"/>
      <c r="J26" s="163"/>
      <c r="K26" s="163"/>
      <c r="L26" s="163"/>
      <c r="M26" s="163"/>
      <c r="N26" s="163"/>
      <c r="O26" s="163"/>
    </row>
    <row r="27" spans="1:15" ht="19.5" customHeight="1">
      <c r="A27" s="170"/>
      <c r="B27" s="176"/>
      <c r="C27" s="42"/>
      <c r="D27" s="174" t="s">
        <v>482</v>
      </c>
      <c r="E27" s="104" t="s">
        <v>483</v>
      </c>
      <c r="F27" s="104"/>
      <c r="G27" s="104"/>
      <c r="H27" s="163"/>
      <c r="I27" s="163"/>
      <c r="J27" s="163"/>
      <c r="K27" s="163"/>
      <c r="L27" s="163"/>
      <c r="M27" s="163"/>
      <c r="N27" s="163"/>
      <c r="O27" s="163"/>
    </row>
    <row r="28" spans="1:15" ht="19.5" customHeight="1">
      <c r="A28" s="170"/>
      <c r="B28" s="176"/>
      <c r="C28" s="42"/>
      <c r="D28" s="174" t="s">
        <v>484</v>
      </c>
      <c r="E28" s="104" t="s">
        <v>485</v>
      </c>
      <c r="F28" s="104"/>
      <c r="G28" s="104"/>
      <c r="H28" s="163"/>
      <c r="I28" s="163"/>
      <c r="J28" s="163"/>
      <c r="K28" s="163"/>
      <c r="L28" s="163"/>
      <c r="M28" s="163"/>
      <c r="N28" s="163"/>
      <c r="O28" s="163"/>
    </row>
    <row r="29" spans="1:15" ht="19.5" customHeight="1">
      <c r="A29" s="170"/>
      <c r="B29" s="176"/>
      <c r="C29" s="42"/>
      <c r="D29" s="174" t="s">
        <v>486</v>
      </c>
      <c r="E29" s="175" t="s">
        <v>458</v>
      </c>
      <c r="F29" s="175"/>
      <c r="G29" s="175"/>
      <c r="H29" s="163"/>
      <c r="I29" s="163"/>
      <c r="J29" s="163"/>
      <c r="K29" s="163"/>
      <c r="L29" s="163"/>
      <c r="M29" s="163"/>
      <c r="N29" s="163"/>
      <c r="O29" s="163"/>
    </row>
    <row r="30" spans="1:15" ht="19.5" customHeight="1">
      <c r="A30" s="170"/>
      <c r="B30" s="176"/>
      <c r="C30" s="42"/>
      <c r="D30" s="174" t="s">
        <v>487</v>
      </c>
      <c r="E30" s="175" t="s">
        <v>480</v>
      </c>
      <c r="F30" s="175"/>
      <c r="G30" s="175"/>
      <c r="H30" s="163"/>
      <c r="I30" s="163"/>
      <c r="J30" s="163"/>
      <c r="K30" s="163"/>
      <c r="L30" s="163"/>
      <c r="M30" s="163"/>
      <c r="N30" s="163"/>
      <c r="O30" s="163"/>
    </row>
    <row r="31" spans="1:15" ht="19.5" customHeight="1">
      <c r="A31" s="170"/>
      <c r="B31" s="176"/>
      <c r="C31" s="42"/>
      <c r="D31" s="174" t="s">
        <v>488</v>
      </c>
      <c r="E31" s="104" t="s">
        <v>489</v>
      </c>
      <c r="F31" s="104"/>
      <c r="G31" s="104"/>
      <c r="H31" s="163"/>
      <c r="I31" s="163"/>
      <c r="J31" s="163"/>
      <c r="K31" s="163"/>
      <c r="L31" s="163"/>
      <c r="M31" s="163"/>
      <c r="N31" s="163"/>
      <c r="O31" s="163"/>
    </row>
    <row r="32" spans="1:15" ht="19.5" customHeight="1">
      <c r="A32" s="170"/>
      <c r="B32" s="176"/>
      <c r="C32" s="42"/>
      <c r="D32" s="174" t="s">
        <v>490</v>
      </c>
      <c r="E32" s="175" t="s">
        <v>491</v>
      </c>
      <c r="F32" s="175"/>
      <c r="G32" s="175"/>
      <c r="H32" s="163"/>
      <c r="I32" s="163"/>
      <c r="J32" s="163"/>
      <c r="K32" s="163"/>
      <c r="L32" s="163"/>
      <c r="M32" s="163"/>
      <c r="N32" s="163"/>
      <c r="O32" s="163"/>
    </row>
    <row r="33" spans="1:15" ht="19.5" customHeight="1">
      <c r="A33" s="170"/>
      <c r="B33" s="176"/>
      <c r="C33" s="42"/>
      <c r="D33" s="174" t="s">
        <v>492</v>
      </c>
      <c r="E33" s="104" t="s">
        <v>493</v>
      </c>
      <c r="F33" s="104"/>
      <c r="G33" s="104"/>
      <c r="H33" s="163"/>
      <c r="I33" s="163"/>
      <c r="J33" s="163"/>
      <c r="K33" s="163"/>
      <c r="L33" s="163"/>
      <c r="M33" s="163"/>
      <c r="N33" s="163"/>
      <c r="O33" s="163"/>
    </row>
    <row r="34" spans="1:15" ht="19.5" customHeight="1">
      <c r="A34" s="170"/>
      <c r="B34" s="176"/>
      <c r="C34" s="42"/>
      <c r="D34" s="17" t="s">
        <v>494</v>
      </c>
      <c r="E34" s="180" t="s">
        <v>495</v>
      </c>
      <c r="F34" s="181"/>
      <c r="G34" s="182"/>
      <c r="H34" s="163"/>
      <c r="I34" s="163"/>
      <c r="J34" s="163"/>
      <c r="K34" s="163"/>
      <c r="L34" s="163"/>
      <c r="M34" s="163"/>
      <c r="N34" s="163"/>
      <c r="O34" s="163"/>
    </row>
    <row r="35" spans="1:15" ht="19.5" customHeight="1">
      <c r="A35" s="170"/>
      <c r="B35" s="176"/>
      <c r="C35" s="42"/>
      <c r="D35" s="17" t="s">
        <v>496</v>
      </c>
      <c r="E35" s="180" t="s">
        <v>497</v>
      </c>
      <c r="F35" s="181"/>
      <c r="G35" s="182"/>
      <c r="H35" s="163"/>
      <c r="I35" s="163"/>
      <c r="J35" s="163"/>
      <c r="K35" s="163"/>
      <c r="L35" s="163"/>
      <c r="M35" s="163"/>
      <c r="N35" s="163"/>
      <c r="O35" s="163"/>
    </row>
    <row r="36" spans="1:15" ht="19.5" customHeight="1">
      <c r="A36" s="170"/>
      <c r="B36" s="176"/>
      <c r="C36" s="42"/>
      <c r="D36" s="17" t="s">
        <v>498</v>
      </c>
      <c r="E36" s="180" t="s">
        <v>499</v>
      </c>
      <c r="F36" s="181"/>
      <c r="G36" s="182"/>
      <c r="H36" s="163"/>
      <c r="I36" s="163"/>
      <c r="J36" s="163"/>
      <c r="K36" s="163"/>
      <c r="L36" s="163"/>
      <c r="M36" s="163"/>
      <c r="N36" s="163"/>
      <c r="O36" s="163"/>
    </row>
    <row r="37" spans="1:15" ht="19.5" customHeight="1">
      <c r="A37" s="170"/>
      <c r="B37" s="176"/>
      <c r="C37" s="42" t="s">
        <v>500</v>
      </c>
      <c r="D37" s="174" t="s">
        <v>501</v>
      </c>
      <c r="E37" s="175" t="s">
        <v>502</v>
      </c>
      <c r="F37" s="175"/>
      <c r="G37" s="175"/>
      <c r="H37" s="163"/>
      <c r="I37" s="163"/>
      <c r="J37" s="163"/>
      <c r="K37" s="163"/>
      <c r="L37" s="163"/>
      <c r="M37" s="163"/>
      <c r="N37" s="163"/>
      <c r="O37" s="163"/>
    </row>
    <row r="38" spans="1:15" ht="19.5" customHeight="1">
      <c r="A38" s="170"/>
      <c r="B38" s="176"/>
      <c r="C38" s="42"/>
      <c r="D38" s="174" t="s">
        <v>503</v>
      </c>
      <c r="E38" s="183" t="s">
        <v>504</v>
      </c>
      <c r="F38" s="183"/>
      <c r="G38" s="183"/>
      <c r="H38" s="163"/>
      <c r="I38" s="163"/>
      <c r="J38" s="163"/>
      <c r="K38" s="163"/>
      <c r="L38" s="163"/>
      <c r="M38" s="163"/>
      <c r="N38" s="163"/>
      <c r="O38" s="163"/>
    </row>
    <row r="39" spans="1:15" ht="19.5" customHeight="1">
      <c r="A39" s="170"/>
      <c r="B39" s="176"/>
      <c r="C39" s="42"/>
      <c r="D39" s="174" t="s">
        <v>469</v>
      </c>
      <c r="E39" s="175" t="s">
        <v>505</v>
      </c>
      <c r="F39" s="175"/>
      <c r="G39" s="175"/>
      <c r="H39" s="163"/>
      <c r="I39" s="163"/>
      <c r="J39" s="163"/>
      <c r="K39" s="163"/>
      <c r="L39" s="163"/>
      <c r="M39" s="163"/>
      <c r="N39" s="163"/>
      <c r="O39" s="163"/>
    </row>
    <row r="40" spans="1:15" ht="19.5" customHeight="1">
      <c r="A40" s="170"/>
      <c r="B40" s="176"/>
      <c r="C40" s="42"/>
      <c r="D40" s="174" t="s">
        <v>506</v>
      </c>
      <c r="E40" s="175" t="s">
        <v>507</v>
      </c>
      <c r="F40" s="175"/>
      <c r="G40" s="175"/>
      <c r="H40" s="163"/>
      <c r="I40" s="163"/>
      <c r="J40" s="163"/>
      <c r="K40" s="163"/>
      <c r="L40" s="163"/>
      <c r="M40" s="163"/>
      <c r="N40" s="163"/>
      <c r="O40" s="163"/>
    </row>
    <row r="41" spans="1:15" ht="19.5" customHeight="1">
      <c r="A41" s="170"/>
      <c r="B41" s="176"/>
      <c r="C41" s="42"/>
      <c r="D41" s="174" t="s">
        <v>508</v>
      </c>
      <c r="E41" s="175" t="s">
        <v>507</v>
      </c>
      <c r="F41" s="175"/>
      <c r="G41" s="175"/>
      <c r="H41" s="163"/>
      <c r="I41" s="163"/>
      <c r="J41" s="163"/>
      <c r="K41" s="163"/>
      <c r="L41" s="163"/>
      <c r="M41" s="163"/>
      <c r="N41" s="163"/>
      <c r="O41" s="163"/>
    </row>
    <row r="42" spans="1:15" ht="19.5" customHeight="1">
      <c r="A42" s="170"/>
      <c r="B42" s="176"/>
      <c r="C42" s="42"/>
      <c r="D42" s="174" t="s">
        <v>509</v>
      </c>
      <c r="E42" s="175" t="s">
        <v>510</v>
      </c>
      <c r="F42" s="175"/>
      <c r="G42" s="175"/>
      <c r="H42" s="163"/>
      <c r="I42" s="163"/>
      <c r="J42" s="163"/>
      <c r="K42" s="163"/>
      <c r="L42" s="163"/>
      <c r="M42" s="163"/>
      <c r="N42" s="163"/>
      <c r="O42" s="163"/>
    </row>
    <row r="43" spans="1:15" ht="19.5" customHeight="1">
      <c r="A43" s="170"/>
      <c r="B43" s="176"/>
      <c r="C43" s="42"/>
      <c r="D43" s="174" t="s">
        <v>511</v>
      </c>
      <c r="E43" s="184">
        <v>1</v>
      </c>
      <c r="F43" s="175"/>
      <c r="G43" s="175"/>
      <c r="H43" s="163"/>
      <c r="I43" s="163"/>
      <c r="J43" s="163"/>
      <c r="K43" s="163"/>
      <c r="L43" s="163"/>
      <c r="M43" s="163"/>
      <c r="N43" s="163"/>
      <c r="O43" s="163"/>
    </row>
    <row r="44" spans="1:15" ht="19.5" customHeight="1">
      <c r="A44" s="170"/>
      <c r="B44" s="176"/>
      <c r="C44" s="42"/>
      <c r="D44" s="174" t="s">
        <v>512</v>
      </c>
      <c r="E44" s="175" t="s">
        <v>513</v>
      </c>
      <c r="F44" s="175"/>
      <c r="G44" s="175"/>
      <c r="H44" s="163"/>
      <c r="I44" s="163"/>
      <c r="J44" s="163"/>
      <c r="K44" s="163"/>
      <c r="L44" s="163"/>
      <c r="M44" s="163"/>
      <c r="N44" s="163"/>
      <c r="O44" s="163"/>
    </row>
    <row r="45" spans="1:15" ht="19.5" customHeight="1">
      <c r="A45" s="170"/>
      <c r="B45" s="176"/>
      <c r="C45" s="42"/>
      <c r="D45" s="174" t="s">
        <v>514</v>
      </c>
      <c r="E45" s="175" t="s">
        <v>515</v>
      </c>
      <c r="F45" s="175"/>
      <c r="G45" s="175"/>
      <c r="H45" s="163"/>
      <c r="I45" s="163"/>
      <c r="J45" s="163"/>
      <c r="K45" s="163"/>
      <c r="L45" s="163"/>
      <c r="M45" s="163"/>
      <c r="N45" s="163"/>
      <c r="O45" s="163"/>
    </row>
    <row r="46" spans="1:15" ht="19.5" customHeight="1">
      <c r="A46" s="170"/>
      <c r="B46" s="176"/>
      <c r="C46" s="42" t="s">
        <v>516</v>
      </c>
      <c r="D46" s="172"/>
      <c r="E46" s="172"/>
      <c r="F46" s="172"/>
      <c r="G46" s="172"/>
      <c r="H46" s="163"/>
      <c r="I46" s="163"/>
      <c r="J46" s="163"/>
      <c r="K46" s="163"/>
      <c r="L46" s="163"/>
      <c r="M46" s="163"/>
      <c r="N46" s="163"/>
      <c r="O46" s="163"/>
    </row>
    <row r="47" spans="1:15" ht="19.5" customHeight="1">
      <c r="A47" s="170"/>
      <c r="B47" s="176"/>
      <c r="C47" s="42"/>
      <c r="D47" s="16"/>
      <c r="E47" s="16"/>
      <c r="F47" s="16"/>
      <c r="G47" s="16"/>
      <c r="H47" s="163"/>
      <c r="I47" s="163"/>
      <c r="J47" s="163"/>
      <c r="K47" s="163"/>
      <c r="L47" s="163"/>
      <c r="M47" s="163"/>
      <c r="N47" s="163"/>
      <c r="O47" s="163"/>
    </row>
    <row r="48" spans="1:15" ht="19.5" customHeight="1">
      <c r="A48" s="170"/>
      <c r="B48" s="176"/>
      <c r="C48" s="173" t="s">
        <v>517</v>
      </c>
      <c r="D48" s="16"/>
      <c r="E48" s="42"/>
      <c r="F48" s="42"/>
      <c r="G48" s="42"/>
      <c r="H48" s="163"/>
      <c r="I48" s="163"/>
      <c r="J48" s="163"/>
      <c r="K48" s="163"/>
      <c r="L48" s="163"/>
      <c r="M48" s="163"/>
      <c r="N48" s="163"/>
      <c r="O48" s="163"/>
    </row>
    <row r="49" spans="1:15" ht="19.5" customHeight="1">
      <c r="A49" s="170"/>
      <c r="B49" s="185"/>
      <c r="C49" s="185"/>
      <c r="D49" s="16"/>
      <c r="E49" s="180"/>
      <c r="F49" s="181"/>
      <c r="G49" s="182"/>
      <c r="H49" s="163"/>
      <c r="I49" s="163"/>
      <c r="J49" s="163"/>
      <c r="K49" s="163"/>
      <c r="L49" s="163"/>
      <c r="M49" s="163"/>
      <c r="N49" s="163"/>
      <c r="O49" s="163"/>
    </row>
    <row r="50" spans="1:15" ht="27.75" customHeight="1">
      <c r="A50" s="170"/>
      <c r="B50" s="42" t="s">
        <v>518</v>
      </c>
      <c r="C50" s="42" t="s">
        <v>519</v>
      </c>
      <c r="D50" s="16"/>
      <c r="E50" s="42"/>
      <c r="F50" s="42"/>
      <c r="G50" s="42"/>
      <c r="H50" s="163"/>
      <c r="I50" s="163"/>
      <c r="J50" s="163"/>
      <c r="K50" s="163"/>
      <c r="L50" s="163"/>
      <c r="M50" s="163"/>
      <c r="N50" s="163"/>
      <c r="O50" s="163"/>
    </row>
    <row r="51" spans="1:15" ht="21" customHeight="1">
      <c r="A51" s="170"/>
      <c r="B51" s="42"/>
      <c r="C51" s="173" t="s">
        <v>520</v>
      </c>
      <c r="D51" s="174" t="s">
        <v>521</v>
      </c>
      <c r="E51" s="175" t="s">
        <v>522</v>
      </c>
      <c r="F51" s="175"/>
      <c r="G51" s="175"/>
      <c r="H51" s="163"/>
      <c r="I51" s="163"/>
      <c r="J51" s="163"/>
      <c r="K51" s="163"/>
      <c r="L51" s="163"/>
      <c r="M51" s="163"/>
      <c r="N51" s="163"/>
      <c r="O51" s="163"/>
    </row>
    <row r="52" spans="1:15" ht="20.25" customHeight="1">
      <c r="A52" s="170"/>
      <c r="B52" s="42"/>
      <c r="C52" s="185"/>
      <c r="D52" s="174" t="s">
        <v>523</v>
      </c>
      <c r="E52" s="175" t="s">
        <v>524</v>
      </c>
      <c r="F52" s="175"/>
      <c r="G52" s="175"/>
      <c r="H52" s="163"/>
      <c r="I52" s="163"/>
      <c r="J52" s="163"/>
      <c r="K52" s="163"/>
      <c r="L52" s="163"/>
      <c r="M52" s="163"/>
      <c r="N52" s="163"/>
      <c r="O52" s="163"/>
    </row>
    <row r="53" spans="1:15" ht="27.75" customHeight="1">
      <c r="A53" s="170"/>
      <c r="B53" s="42"/>
      <c r="C53" s="42" t="s">
        <v>525</v>
      </c>
      <c r="D53" s="16"/>
      <c r="E53" s="16"/>
      <c r="F53" s="16"/>
      <c r="G53" s="16"/>
      <c r="H53" s="163"/>
      <c r="I53" s="163"/>
      <c r="J53" s="163"/>
      <c r="K53" s="163"/>
      <c r="L53" s="163"/>
      <c r="M53" s="163"/>
      <c r="N53" s="163"/>
      <c r="O53" s="163"/>
    </row>
    <row r="54" spans="1:15" ht="27.75" customHeight="1">
      <c r="A54" s="170"/>
      <c r="B54" s="42"/>
      <c r="C54" s="42" t="s">
        <v>526</v>
      </c>
      <c r="D54" s="16"/>
      <c r="E54" s="16"/>
      <c r="F54" s="16"/>
      <c r="G54" s="16"/>
      <c r="H54" s="163"/>
      <c r="I54" s="163"/>
      <c r="J54" s="163"/>
      <c r="K54" s="163"/>
      <c r="L54" s="163"/>
      <c r="M54" s="163"/>
      <c r="N54" s="163"/>
      <c r="O54" s="163"/>
    </row>
    <row r="55" spans="1:15" ht="19.5" customHeight="1">
      <c r="A55" s="170"/>
      <c r="B55" s="42" t="s">
        <v>527</v>
      </c>
      <c r="C55" s="42" t="s">
        <v>528</v>
      </c>
      <c r="D55" s="174" t="s">
        <v>529</v>
      </c>
      <c r="E55" s="175" t="s">
        <v>530</v>
      </c>
      <c r="F55" s="175"/>
      <c r="G55" s="175"/>
      <c r="H55" s="163"/>
      <c r="I55" s="163"/>
      <c r="J55" s="163"/>
      <c r="K55" s="163"/>
      <c r="L55" s="163"/>
      <c r="M55" s="163"/>
      <c r="N55" s="163"/>
      <c r="O55" s="163"/>
    </row>
    <row r="56" spans="1:15" ht="19.5" customHeight="1">
      <c r="A56" s="170"/>
      <c r="B56" s="42"/>
      <c r="C56" s="42"/>
      <c r="D56" s="16"/>
      <c r="E56" s="16"/>
      <c r="F56" s="16"/>
      <c r="G56" s="16"/>
      <c r="H56" s="163"/>
      <c r="I56" s="163"/>
      <c r="J56" s="163"/>
      <c r="K56" s="163"/>
      <c r="L56" s="163"/>
      <c r="M56" s="163"/>
      <c r="N56" s="163"/>
      <c r="O56" s="163"/>
    </row>
    <row r="57" spans="1:15" ht="27" customHeight="1">
      <c r="A57" s="186" t="s">
        <v>531</v>
      </c>
      <c r="B57" s="186"/>
      <c r="C57" s="186"/>
      <c r="D57" s="186"/>
      <c r="E57" s="186"/>
      <c r="F57" s="186"/>
      <c r="G57" s="186"/>
      <c r="H57" s="163"/>
      <c r="I57" s="163"/>
      <c r="J57" s="163"/>
      <c r="K57" s="163"/>
      <c r="L57" s="163"/>
      <c r="M57" s="163"/>
      <c r="N57" s="163"/>
      <c r="O57" s="163"/>
    </row>
  </sheetData>
  <sheetProtection/>
  <mergeCells count="71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A57:G57"/>
    <mergeCell ref="A5:A11"/>
    <mergeCell ref="A13:A56"/>
    <mergeCell ref="B14:B49"/>
    <mergeCell ref="B50:B54"/>
    <mergeCell ref="B55:B56"/>
    <mergeCell ref="C14:C36"/>
    <mergeCell ref="C37:C45"/>
    <mergeCell ref="C46:C47"/>
    <mergeCell ref="C48:C49"/>
    <mergeCell ref="C51:C52"/>
    <mergeCell ref="C55:C56"/>
    <mergeCell ref="D5:D6"/>
    <mergeCell ref="B5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93"/>
  <sheetViews>
    <sheetView workbookViewId="0" topLeftCell="A484">
      <selection activeCell="J486" sqref="J486"/>
    </sheetView>
  </sheetViews>
  <sheetFormatPr defaultColWidth="9.00390625" defaultRowHeight="15"/>
  <cols>
    <col min="1" max="2" width="9.00390625" style="2" customWidth="1"/>
    <col min="3" max="3" width="5.7109375" style="2" customWidth="1"/>
    <col min="4" max="4" width="4.57421875" style="2" customWidth="1"/>
    <col min="5" max="5" width="7.421875" style="2" customWidth="1"/>
    <col min="6" max="6" width="9.00390625" style="2" customWidth="1"/>
    <col min="7" max="7" width="3.421875" style="2" customWidth="1"/>
    <col min="8" max="8" width="7.8515625" style="2" customWidth="1"/>
    <col min="9" max="9" width="10.28125" style="2" customWidth="1"/>
    <col min="10" max="12" width="6.57421875" style="2" customWidth="1"/>
    <col min="13" max="13" width="10.28125" style="2" customWidth="1"/>
  </cols>
  <sheetData>
    <row r="1" ht="13.5">
      <c r="A1" s="3"/>
    </row>
    <row r="2" spans="1:13" ht="21" customHeight="1">
      <c r="A2" s="4" t="s">
        <v>532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>
      <c r="A3" s="5" t="s">
        <v>533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customHeight="1">
      <c r="A5" s="7" t="s">
        <v>534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>
      <c r="A6" s="8" t="s">
        <v>366</v>
      </c>
      <c r="B6" s="8"/>
      <c r="C6" s="9" t="s">
        <v>367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1" customHeight="1">
      <c r="A7" s="8" t="s">
        <v>535</v>
      </c>
      <c r="B7" s="8"/>
      <c r="C7" s="9" t="s">
        <v>0</v>
      </c>
      <c r="D7" s="9"/>
      <c r="E7" s="9"/>
      <c r="F7" s="9"/>
      <c r="G7" s="9"/>
      <c r="H7" s="8" t="s">
        <v>536</v>
      </c>
      <c r="I7" s="8"/>
      <c r="J7" s="32" t="s">
        <v>537</v>
      </c>
      <c r="K7" s="32"/>
      <c r="L7" s="32"/>
      <c r="M7" s="32"/>
    </row>
    <row r="8" spans="1:13" ht="19.5" customHeight="1">
      <c r="A8" s="8" t="s">
        <v>538</v>
      </c>
      <c r="B8" s="8"/>
      <c r="C8" s="9" t="s">
        <v>539</v>
      </c>
      <c r="D8" s="9"/>
      <c r="E8" s="9"/>
      <c r="F8" s="9"/>
      <c r="G8" s="9"/>
      <c r="H8" s="8" t="s">
        <v>540</v>
      </c>
      <c r="I8" s="8"/>
      <c r="J8" s="9" t="s">
        <v>541</v>
      </c>
      <c r="K8" s="9"/>
      <c r="L8" s="9"/>
      <c r="M8" s="9"/>
    </row>
    <row r="9" spans="1:13" ht="30.75" customHeight="1">
      <c r="A9" s="8" t="s">
        <v>542</v>
      </c>
      <c r="B9" s="8"/>
      <c r="C9" s="10" t="s">
        <v>543</v>
      </c>
      <c r="D9" s="11"/>
      <c r="E9" s="11"/>
      <c r="F9" s="11"/>
      <c r="G9" s="11"/>
      <c r="H9" s="11"/>
      <c r="I9" s="11"/>
      <c r="J9" s="11"/>
      <c r="K9" s="11"/>
      <c r="L9" s="11"/>
      <c r="M9" s="33"/>
    </row>
    <row r="10" spans="1:13" ht="23.25" customHeight="1">
      <c r="A10" s="8" t="s">
        <v>544</v>
      </c>
      <c r="B10" s="8"/>
      <c r="C10" s="9" t="s">
        <v>545</v>
      </c>
      <c r="D10" s="9"/>
      <c r="E10" s="9"/>
      <c r="F10" s="9"/>
      <c r="G10" s="9"/>
      <c r="H10" s="9"/>
      <c r="I10" s="34" t="s">
        <v>546</v>
      </c>
      <c r="J10" s="35"/>
      <c r="K10" s="35"/>
      <c r="L10" s="36" t="s">
        <v>547</v>
      </c>
      <c r="M10" s="37"/>
    </row>
    <row r="11" spans="1:13" ht="18.75" customHeight="1">
      <c r="A11" s="8"/>
      <c r="B11" s="8"/>
      <c r="C11" s="9"/>
      <c r="D11" s="9"/>
      <c r="E11" s="9"/>
      <c r="F11" s="9"/>
      <c r="G11" s="9"/>
      <c r="H11" s="9"/>
      <c r="I11" s="38" t="s">
        <v>548</v>
      </c>
      <c r="J11" s="39"/>
      <c r="K11" s="39"/>
      <c r="L11" s="40"/>
      <c r="M11" s="41"/>
    </row>
    <row r="12" spans="1:13" ht="29.25" customHeight="1">
      <c r="A12" s="8"/>
      <c r="B12" s="8"/>
      <c r="C12" s="9" t="s">
        <v>549</v>
      </c>
      <c r="D12" s="9"/>
      <c r="E12" s="9"/>
      <c r="F12" s="12" t="s">
        <v>550</v>
      </c>
      <c r="G12" s="12"/>
      <c r="H12" s="12"/>
      <c r="I12" s="12"/>
      <c r="J12" s="12" t="s">
        <v>551</v>
      </c>
      <c r="K12" s="12"/>
      <c r="L12" s="12"/>
      <c r="M12" s="12"/>
    </row>
    <row r="13" spans="1:13" ht="32.25" customHeight="1">
      <c r="A13" s="8" t="s">
        <v>552</v>
      </c>
      <c r="B13" s="13" t="s">
        <v>553</v>
      </c>
      <c r="C13" s="13"/>
      <c r="D13" s="9" t="s">
        <v>554</v>
      </c>
      <c r="E13" s="9"/>
      <c r="F13" s="9" t="s">
        <v>555</v>
      </c>
      <c r="G13" s="9"/>
      <c r="H13" s="9" t="s">
        <v>556</v>
      </c>
      <c r="I13" s="9"/>
      <c r="J13" s="9" t="s">
        <v>557</v>
      </c>
      <c r="K13" s="9"/>
      <c r="L13" s="9" t="s">
        <v>558</v>
      </c>
      <c r="M13" s="9"/>
    </row>
    <row r="14" spans="1:13" ht="20.25" customHeight="1">
      <c r="A14" s="8"/>
      <c r="B14" s="13">
        <v>4.8</v>
      </c>
      <c r="C14" s="13"/>
      <c r="D14" s="9">
        <v>4.8</v>
      </c>
      <c r="E14" s="9"/>
      <c r="F14" s="9" t="s">
        <v>559</v>
      </c>
      <c r="G14" s="9"/>
      <c r="H14" s="9"/>
      <c r="I14" s="9"/>
      <c r="J14" s="9"/>
      <c r="K14" s="9"/>
      <c r="L14" s="9"/>
      <c r="M14" s="9"/>
    </row>
    <row r="15" spans="1:13" ht="31.5" customHeight="1">
      <c r="A15" s="8" t="s">
        <v>560</v>
      </c>
      <c r="B15" s="14" t="s">
        <v>561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3.25" customHeight="1">
      <c r="A16" s="15" t="s">
        <v>562</v>
      </c>
      <c r="B16" s="15" t="s">
        <v>563</v>
      </c>
      <c r="C16" s="15" t="s">
        <v>452</v>
      </c>
      <c r="D16" s="15"/>
      <c r="E16" s="15" t="s">
        <v>453</v>
      </c>
      <c r="F16" s="15"/>
      <c r="G16" s="15"/>
      <c r="H16" s="15"/>
      <c r="I16" s="15" t="s">
        <v>564</v>
      </c>
      <c r="J16" s="15"/>
      <c r="K16" s="15"/>
      <c r="L16" s="15"/>
      <c r="M16" s="15"/>
    </row>
    <row r="17" spans="1:13" ht="23.25" customHeight="1">
      <c r="A17" s="15"/>
      <c r="B17" s="15" t="s">
        <v>565</v>
      </c>
      <c r="C17" s="15" t="s">
        <v>456</v>
      </c>
      <c r="D17" s="15"/>
      <c r="E17" s="16" t="s">
        <v>566</v>
      </c>
      <c r="F17" s="16"/>
      <c r="G17" s="16"/>
      <c r="H17" s="16"/>
      <c r="I17" s="42" t="s">
        <v>567</v>
      </c>
      <c r="J17" s="42"/>
      <c r="K17" s="42"/>
      <c r="L17" s="42"/>
      <c r="M17" s="42"/>
    </row>
    <row r="18" spans="1:13" ht="23.25" customHeight="1">
      <c r="A18" s="15"/>
      <c r="B18" s="15"/>
      <c r="C18" s="15"/>
      <c r="D18" s="15"/>
      <c r="E18" s="16" t="s">
        <v>568</v>
      </c>
      <c r="F18" s="16"/>
      <c r="G18" s="16"/>
      <c r="H18" s="16"/>
      <c r="I18" s="42" t="s">
        <v>569</v>
      </c>
      <c r="J18" s="42"/>
      <c r="K18" s="42"/>
      <c r="L18" s="42"/>
      <c r="M18" s="42"/>
    </row>
    <row r="19" spans="1:13" ht="23.25" customHeight="1">
      <c r="A19" s="15"/>
      <c r="B19" s="15"/>
      <c r="C19" s="15" t="s">
        <v>500</v>
      </c>
      <c r="D19" s="15"/>
      <c r="E19" s="16" t="s">
        <v>570</v>
      </c>
      <c r="F19" s="16"/>
      <c r="G19" s="16"/>
      <c r="H19" s="16"/>
      <c r="I19" s="42" t="s">
        <v>571</v>
      </c>
      <c r="J19" s="42"/>
      <c r="K19" s="42"/>
      <c r="L19" s="42"/>
      <c r="M19" s="42"/>
    </row>
    <row r="20" spans="1:13" ht="23.25" customHeight="1">
      <c r="A20" s="15"/>
      <c r="B20" s="15"/>
      <c r="C20" s="15"/>
      <c r="D20" s="15"/>
      <c r="E20" s="16" t="s">
        <v>572</v>
      </c>
      <c r="F20" s="16"/>
      <c r="G20" s="16"/>
      <c r="H20" s="16"/>
      <c r="I20" s="42" t="s">
        <v>573</v>
      </c>
      <c r="J20" s="42"/>
      <c r="K20" s="42"/>
      <c r="L20" s="42"/>
      <c r="M20" s="42"/>
    </row>
    <row r="21" spans="1:13" ht="23.25" customHeight="1">
      <c r="A21" s="15"/>
      <c r="B21" s="15"/>
      <c r="C21" s="15" t="s">
        <v>516</v>
      </c>
      <c r="D21" s="15"/>
      <c r="E21" s="16" t="s">
        <v>574</v>
      </c>
      <c r="F21" s="16"/>
      <c r="G21" s="16"/>
      <c r="H21" s="16"/>
      <c r="I21" s="42" t="s">
        <v>575</v>
      </c>
      <c r="J21" s="42"/>
      <c r="K21" s="42"/>
      <c r="L21" s="42"/>
      <c r="M21" s="42"/>
    </row>
    <row r="22" spans="1:13" ht="23.25" customHeight="1">
      <c r="A22" s="15"/>
      <c r="B22" s="15"/>
      <c r="C22" s="15"/>
      <c r="D22" s="15"/>
      <c r="E22" s="16" t="s">
        <v>576</v>
      </c>
      <c r="F22" s="16"/>
      <c r="G22" s="16"/>
      <c r="H22" s="16"/>
      <c r="I22" s="43" t="s">
        <v>577</v>
      </c>
      <c r="J22" s="43"/>
      <c r="K22" s="43"/>
      <c r="L22" s="43"/>
      <c r="M22" s="43"/>
    </row>
    <row r="23" spans="1:13" ht="23.25" customHeight="1">
      <c r="A23" s="15"/>
      <c r="B23" s="15"/>
      <c r="C23" s="15" t="s">
        <v>517</v>
      </c>
      <c r="D23" s="15"/>
      <c r="E23" s="16" t="s">
        <v>578</v>
      </c>
      <c r="F23" s="16"/>
      <c r="G23" s="16"/>
      <c r="H23" s="16"/>
      <c r="I23" s="43" t="s">
        <v>579</v>
      </c>
      <c r="J23" s="43"/>
      <c r="K23" s="43"/>
      <c r="L23" s="43"/>
      <c r="M23" s="43"/>
    </row>
    <row r="24" spans="1:13" ht="23.25" customHeight="1">
      <c r="A24" s="15"/>
      <c r="B24" s="15"/>
      <c r="C24" s="15"/>
      <c r="D24" s="15"/>
      <c r="E24" s="16" t="s">
        <v>580</v>
      </c>
      <c r="F24" s="16"/>
      <c r="G24" s="16"/>
      <c r="H24" s="16"/>
      <c r="I24" s="42" t="s">
        <v>581</v>
      </c>
      <c r="J24" s="42"/>
      <c r="K24" s="42"/>
      <c r="L24" s="42"/>
      <c r="M24" s="42"/>
    </row>
    <row r="25" spans="1:13" ht="23.25" customHeight="1">
      <c r="A25" s="15"/>
      <c r="B25" s="15" t="s">
        <v>582</v>
      </c>
      <c r="C25" s="15" t="s">
        <v>583</v>
      </c>
      <c r="D25" s="15"/>
      <c r="E25" s="16"/>
      <c r="F25" s="16"/>
      <c r="G25" s="16"/>
      <c r="H25" s="16"/>
      <c r="I25" s="42"/>
      <c r="J25" s="42"/>
      <c r="K25" s="42"/>
      <c r="L25" s="42"/>
      <c r="M25" s="42"/>
    </row>
    <row r="26" spans="1:13" ht="23.25" customHeight="1">
      <c r="A26" s="15"/>
      <c r="B26" s="15"/>
      <c r="C26" s="15" t="s">
        <v>584</v>
      </c>
      <c r="D26" s="15"/>
      <c r="E26" s="16" t="s">
        <v>585</v>
      </c>
      <c r="F26" s="16"/>
      <c r="G26" s="16"/>
      <c r="H26" s="16"/>
      <c r="I26" s="42" t="s">
        <v>586</v>
      </c>
      <c r="J26" s="42"/>
      <c r="K26" s="42"/>
      <c r="L26" s="42"/>
      <c r="M26" s="42"/>
    </row>
    <row r="27" spans="1:13" ht="23.25" customHeight="1">
      <c r="A27" s="15"/>
      <c r="B27" s="15"/>
      <c r="C27" s="15"/>
      <c r="D27" s="15"/>
      <c r="E27" s="16" t="s">
        <v>587</v>
      </c>
      <c r="F27" s="16"/>
      <c r="G27" s="16"/>
      <c r="H27" s="16"/>
      <c r="I27" s="42" t="s">
        <v>586</v>
      </c>
      <c r="J27" s="42"/>
      <c r="K27" s="42"/>
      <c r="L27" s="42"/>
      <c r="M27" s="42"/>
    </row>
    <row r="28" spans="1:13" ht="23.25" customHeight="1">
      <c r="A28" s="15"/>
      <c r="B28" s="15"/>
      <c r="C28" s="15" t="s">
        <v>588</v>
      </c>
      <c r="D28" s="15"/>
      <c r="E28" s="17"/>
      <c r="F28" s="17"/>
      <c r="G28" s="17"/>
      <c r="H28" s="17"/>
      <c r="I28" s="15"/>
      <c r="J28" s="15"/>
      <c r="K28" s="15"/>
      <c r="L28" s="15"/>
      <c r="M28" s="15"/>
    </row>
    <row r="29" spans="1:13" ht="23.25" customHeight="1">
      <c r="A29" s="15"/>
      <c r="B29" s="15"/>
      <c r="C29" s="15" t="s">
        <v>589</v>
      </c>
      <c r="D29" s="15"/>
      <c r="E29" s="16" t="s">
        <v>590</v>
      </c>
      <c r="F29" s="16"/>
      <c r="G29" s="16"/>
      <c r="H29" s="16"/>
      <c r="I29" s="42" t="s">
        <v>591</v>
      </c>
      <c r="J29" s="42"/>
      <c r="K29" s="42"/>
      <c r="L29" s="42"/>
      <c r="M29" s="42"/>
    </row>
    <row r="30" spans="1:13" ht="23.25" customHeight="1">
      <c r="A30" s="15"/>
      <c r="B30" s="18" t="s">
        <v>527</v>
      </c>
      <c r="C30" s="18" t="s">
        <v>592</v>
      </c>
      <c r="D30" s="18"/>
      <c r="E30" s="16" t="s">
        <v>593</v>
      </c>
      <c r="F30" s="16"/>
      <c r="G30" s="16"/>
      <c r="H30" s="16"/>
      <c r="I30" s="42" t="s">
        <v>594</v>
      </c>
      <c r="J30" s="42"/>
      <c r="K30" s="42"/>
      <c r="L30" s="42"/>
      <c r="M30" s="42"/>
    </row>
    <row r="31" spans="1:13" ht="23.25" customHeight="1">
      <c r="A31" s="15"/>
      <c r="B31" s="18"/>
      <c r="C31" s="18"/>
      <c r="D31" s="18"/>
      <c r="E31" s="16" t="s">
        <v>595</v>
      </c>
      <c r="F31" s="16"/>
      <c r="G31" s="16"/>
      <c r="H31" s="16"/>
      <c r="I31" s="42" t="s">
        <v>594</v>
      </c>
      <c r="J31" s="42"/>
      <c r="K31" s="42"/>
      <c r="L31" s="42"/>
      <c r="M31" s="42"/>
    </row>
    <row r="32" spans="1:7" s="1" customFormat="1" ht="27.75" customHeight="1">
      <c r="A32" s="19" t="s">
        <v>596</v>
      </c>
      <c r="B32" s="19"/>
      <c r="C32" s="19"/>
      <c r="D32" s="19"/>
      <c r="E32" s="19"/>
      <c r="F32" s="19"/>
      <c r="G32" s="19"/>
    </row>
    <row r="34" ht="13.5">
      <c r="A34" s="3"/>
    </row>
    <row r="35" spans="1:13" ht="20.25">
      <c r="A35" s="4" t="s">
        <v>532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20" t="s">
        <v>533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4.25">
      <c r="A38" s="22" t="s">
        <v>597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20.25" customHeight="1">
      <c r="A39" s="23" t="s">
        <v>366</v>
      </c>
      <c r="B39" s="23"/>
      <c r="C39" s="24" t="s">
        <v>371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20.25" customHeight="1">
      <c r="A40" s="23" t="s">
        <v>535</v>
      </c>
      <c r="B40" s="23"/>
      <c r="C40" s="24" t="s">
        <v>0</v>
      </c>
      <c r="D40" s="24"/>
      <c r="E40" s="24"/>
      <c r="F40" s="24"/>
      <c r="G40" s="24"/>
      <c r="H40" s="23" t="s">
        <v>536</v>
      </c>
      <c r="I40" s="23"/>
      <c r="J40" s="44" t="s">
        <v>537</v>
      </c>
      <c r="K40" s="44"/>
      <c r="L40" s="44"/>
      <c r="M40" s="44"/>
    </row>
    <row r="41" spans="1:13" ht="20.25" customHeight="1">
      <c r="A41" s="23" t="s">
        <v>538</v>
      </c>
      <c r="B41" s="23"/>
      <c r="C41" s="9" t="s">
        <v>598</v>
      </c>
      <c r="D41" s="9"/>
      <c r="E41" s="9"/>
      <c r="F41" s="9"/>
      <c r="G41" s="9"/>
      <c r="H41" s="23" t="s">
        <v>540</v>
      </c>
      <c r="I41" s="23"/>
      <c r="J41" s="9" t="s">
        <v>599</v>
      </c>
      <c r="K41" s="9"/>
      <c r="L41" s="9"/>
      <c r="M41" s="9"/>
    </row>
    <row r="42" spans="1:13" ht="29.25" customHeight="1">
      <c r="A42" s="23" t="s">
        <v>542</v>
      </c>
      <c r="B42" s="23"/>
      <c r="C42" s="10" t="s">
        <v>600</v>
      </c>
      <c r="D42" s="11"/>
      <c r="E42" s="11"/>
      <c r="F42" s="11"/>
      <c r="G42" s="11"/>
      <c r="H42" s="11"/>
      <c r="I42" s="11"/>
      <c r="J42" s="11"/>
      <c r="K42" s="11"/>
      <c r="L42" s="11"/>
      <c r="M42" s="33"/>
    </row>
    <row r="43" spans="1:13" ht="20.25" customHeight="1">
      <c r="A43" s="23" t="s">
        <v>544</v>
      </c>
      <c r="B43" s="23"/>
      <c r="C43" s="24" t="s">
        <v>601</v>
      </c>
      <c r="D43" s="24"/>
      <c r="E43" s="24"/>
      <c r="F43" s="24"/>
      <c r="G43" s="24"/>
      <c r="H43" s="24"/>
      <c r="I43" s="45" t="s">
        <v>602</v>
      </c>
      <c r="J43" s="46"/>
      <c r="K43" s="46"/>
      <c r="L43" s="47" t="s">
        <v>603</v>
      </c>
      <c r="M43" s="48"/>
    </row>
    <row r="44" spans="1:13" ht="20.25" customHeight="1">
      <c r="A44" s="23"/>
      <c r="B44" s="23"/>
      <c r="C44" s="24"/>
      <c r="D44" s="24"/>
      <c r="E44" s="24"/>
      <c r="F44" s="24"/>
      <c r="G44" s="24"/>
      <c r="H44" s="24"/>
      <c r="I44" s="45" t="s">
        <v>604</v>
      </c>
      <c r="J44" s="46"/>
      <c r="K44" s="46"/>
      <c r="L44" s="49"/>
      <c r="M44" s="50"/>
    </row>
    <row r="45" spans="1:13" ht="20.25" customHeight="1">
      <c r="A45" s="23"/>
      <c r="B45" s="23"/>
      <c r="C45" s="24" t="s">
        <v>549</v>
      </c>
      <c r="D45" s="24"/>
      <c r="E45" s="24"/>
      <c r="F45" s="25" t="s">
        <v>550</v>
      </c>
      <c r="G45" s="25"/>
      <c r="H45" s="25"/>
      <c r="I45" s="25"/>
      <c r="J45" s="25" t="s">
        <v>605</v>
      </c>
      <c r="K45" s="25"/>
      <c r="L45" s="25"/>
      <c r="M45" s="25"/>
    </row>
    <row r="46" spans="1:13" ht="29.25" customHeight="1">
      <c r="A46" s="23" t="s">
        <v>552</v>
      </c>
      <c r="B46" s="26" t="s">
        <v>553</v>
      </c>
      <c r="C46" s="26"/>
      <c r="D46" s="24" t="s">
        <v>554</v>
      </c>
      <c r="E46" s="24"/>
      <c r="F46" s="24" t="s">
        <v>555</v>
      </c>
      <c r="G46" s="24"/>
      <c r="H46" s="24" t="s">
        <v>556</v>
      </c>
      <c r="I46" s="24"/>
      <c r="J46" s="24" t="s">
        <v>557</v>
      </c>
      <c r="K46" s="24"/>
      <c r="L46" s="24" t="s">
        <v>558</v>
      </c>
      <c r="M46" s="24"/>
    </row>
    <row r="47" spans="1:13" ht="20.25" customHeight="1">
      <c r="A47" s="23"/>
      <c r="B47" s="26">
        <v>3</v>
      </c>
      <c r="C47" s="26"/>
      <c r="D47" s="24">
        <v>3</v>
      </c>
      <c r="E47" s="24"/>
      <c r="F47" s="24" t="s">
        <v>559</v>
      </c>
      <c r="G47" s="24"/>
      <c r="H47" s="24"/>
      <c r="I47" s="24"/>
      <c r="J47" s="24"/>
      <c r="K47" s="24"/>
      <c r="L47" s="24"/>
      <c r="M47" s="24"/>
    </row>
    <row r="48" spans="1:13" ht="27.75" customHeight="1">
      <c r="A48" s="23" t="s">
        <v>560</v>
      </c>
      <c r="B48" s="27" t="s">
        <v>606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20.25" customHeight="1">
      <c r="A49" s="28" t="s">
        <v>562</v>
      </c>
      <c r="B49" s="28" t="s">
        <v>563</v>
      </c>
      <c r="C49" s="28" t="s">
        <v>452</v>
      </c>
      <c r="D49" s="28"/>
      <c r="E49" s="28" t="s">
        <v>453</v>
      </c>
      <c r="F49" s="28"/>
      <c r="G49" s="28"/>
      <c r="H49" s="28"/>
      <c r="I49" s="28" t="s">
        <v>564</v>
      </c>
      <c r="J49" s="28"/>
      <c r="K49" s="28"/>
      <c r="L49" s="28"/>
      <c r="M49" s="28"/>
    </row>
    <row r="50" spans="1:13" ht="20.25" customHeight="1">
      <c r="A50" s="28"/>
      <c r="B50" s="28" t="s">
        <v>565</v>
      </c>
      <c r="C50" s="28" t="s">
        <v>456</v>
      </c>
      <c r="D50" s="28"/>
      <c r="E50" s="29" t="s">
        <v>607</v>
      </c>
      <c r="F50" s="29"/>
      <c r="G50" s="29"/>
      <c r="H50" s="29"/>
      <c r="I50" s="51" t="s">
        <v>608</v>
      </c>
      <c r="J50" s="51"/>
      <c r="K50" s="51"/>
      <c r="L50" s="51"/>
      <c r="M50" s="51"/>
    </row>
    <row r="51" spans="1:13" ht="20.25" customHeight="1">
      <c r="A51" s="28"/>
      <c r="B51" s="28"/>
      <c r="C51" s="28"/>
      <c r="D51" s="28"/>
      <c r="E51" s="29" t="s">
        <v>609</v>
      </c>
      <c r="F51" s="29"/>
      <c r="G51" s="29"/>
      <c r="H51" s="29"/>
      <c r="I51" s="51" t="s">
        <v>610</v>
      </c>
      <c r="J51" s="51"/>
      <c r="K51" s="51"/>
      <c r="L51" s="51"/>
      <c r="M51" s="51"/>
    </row>
    <row r="52" spans="1:13" ht="20.25" customHeight="1">
      <c r="A52" s="28"/>
      <c r="B52" s="28"/>
      <c r="C52" s="28"/>
      <c r="D52" s="28"/>
      <c r="E52" s="29" t="s">
        <v>611</v>
      </c>
      <c r="F52" s="29"/>
      <c r="G52" s="29"/>
      <c r="H52" s="29"/>
      <c r="I52" s="51" t="s">
        <v>612</v>
      </c>
      <c r="J52" s="51"/>
      <c r="K52" s="51"/>
      <c r="L52" s="51"/>
      <c r="M52" s="51"/>
    </row>
    <row r="53" spans="1:13" ht="20.25" customHeight="1">
      <c r="A53" s="28"/>
      <c r="B53" s="28"/>
      <c r="C53" s="28"/>
      <c r="D53" s="28"/>
      <c r="E53" s="29" t="s">
        <v>613</v>
      </c>
      <c r="F53" s="29"/>
      <c r="G53" s="29"/>
      <c r="H53" s="29"/>
      <c r="I53" s="51" t="s">
        <v>614</v>
      </c>
      <c r="J53" s="51"/>
      <c r="K53" s="51"/>
      <c r="L53" s="51"/>
      <c r="M53" s="51"/>
    </row>
    <row r="54" spans="1:13" ht="20.25" customHeight="1">
      <c r="A54" s="28"/>
      <c r="B54" s="28"/>
      <c r="C54" s="28" t="s">
        <v>500</v>
      </c>
      <c r="D54" s="28"/>
      <c r="E54" s="29" t="s">
        <v>615</v>
      </c>
      <c r="F54" s="29"/>
      <c r="G54" s="29"/>
      <c r="H54" s="29"/>
      <c r="I54" s="51" t="s">
        <v>616</v>
      </c>
      <c r="J54" s="51"/>
      <c r="K54" s="51"/>
      <c r="L54" s="51"/>
      <c r="M54" s="51"/>
    </row>
    <row r="55" spans="1:13" ht="20.25" customHeight="1">
      <c r="A55" s="28"/>
      <c r="B55" s="28"/>
      <c r="C55" s="28" t="s">
        <v>516</v>
      </c>
      <c r="D55" s="28"/>
      <c r="E55" s="29" t="s">
        <v>617</v>
      </c>
      <c r="F55" s="29"/>
      <c r="G55" s="29"/>
      <c r="H55" s="29"/>
      <c r="I55" s="51" t="s">
        <v>618</v>
      </c>
      <c r="J55" s="51"/>
      <c r="K55" s="51"/>
      <c r="L55" s="51"/>
      <c r="M55" s="51"/>
    </row>
    <row r="56" spans="1:13" ht="20.25" customHeight="1">
      <c r="A56" s="28"/>
      <c r="B56" s="28"/>
      <c r="C56" s="28"/>
      <c r="D56" s="28"/>
      <c r="E56" s="29" t="s">
        <v>619</v>
      </c>
      <c r="F56" s="29"/>
      <c r="G56" s="29"/>
      <c r="H56" s="29"/>
      <c r="I56" s="52" t="s">
        <v>577</v>
      </c>
      <c r="J56" s="52"/>
      <c r="K56" s="52"/>
      <c r="L56" s="52"/>
      <c r="M56" s="52"/>
    </row>
    <row r="57" spans="1:13" ht="20.25" customHeight="1">
      <c r="A57" s="28"/>
      <c r="B57" s="28"/>
      <c r="C57" s="28" t="s">
        <v>517</v>
      </c>
      <c r="D57" s="28"/>
      <c r="E57" s="29" t="s">
        <v>620</v>
      </c>
      <c r="F57" s="29"/>
      <c r="G57" s="29"/>
      <c r="H57" s="29"/>
      <c r="I57" s="52" t="s">
        <v>621</v>
      </c>
      <c r="J57" s="52"/>
      <c r="K57" s="52"/>
      <c r="L57" s="52"/>
      <c r="M57" s="52"/>
    </row>
    <row r="58" spans="1:13" ht="20.25" customHeight="1">
      <c r="A58" s="28"/>
      <c r="B58" s="28"/>
      <c r="C58" s="28"/>
      <c r="D58" s="28"/>
      <c r="E58" s="29" t="s">
        <v>622</v>
      </c>
      <c r="F58" s="29"/>
      <c r="G58" s="29"/>
      <c r="H58" s="29"/>
      <c r="I58" s="52" t="s">
        <v>623</v>
      </c>
      <c r="J58" s="52"/>
      <c r="K58" s="52"/>
      <c r="L58" s="52"/>
      <c r="M58" s="52"/>
    </row>
    <row r="59" spans="1:13" ht="20.25" customHeight="1">
      <c r="A59" s="28"/>
      <c r="B59" s="28"/>
      <c r="C59" s="28"/>
      <c r="D59" s="28"/>
      <c r="E59" s="29" t="s">
        <v>624</v>
      </c>
      <c r="F59" s="29"/>
      <c r="G59" s="29"/>
      <c r="H59" s="29"/>
      <c r="I59" s="51" t="s">
        <v>625</v>
      </c>
      <c r="J59" s="51"/>
      <c r="K59" s="51"/>
      <c r="L59" s="51"/>
      <c r="M59" s="51"/>
    </row>
    <row r="60" spans="1:13" ht="20.25" customHeight="1">
      <c r="A60" s="28"/>
      <c r="B60" s="28" t="s">
        <v>582</v>
      </c>
      <c r="C60" s="28" t="s">
        <v>583</v>
      </c>
      <c r="D60" s="28"/>
      <c r="E60" s="29"/>
      <c r="F60" s="29"/>
      <c r="G60" s="29"/>
      <c r="H60" s="29"/>
      <c r="I60" s="51"/>
      <c r="J60" s="51"/>
      <c r="K60" s="51"/>
      <c r="L60" s="51"/>
      <c r="M60" s="51"/>
    </row>
    <row r="61" spans="1:13" ht="20.25" customHeight="1">
      <c r="A61" s="28"/>
      <c r="B61" s="28"/>
      <c r="C61" s="28" t="s">
        <v>584</v>
      </c>
      <c r="D61" s="28"/>
      <c r="E61" s="29" t="s">
        <v>626</v>
      </c>
      <c r="F61" s="29"/>
      <c r="G61" s="29"/>
      <c r="H61" s="29"/>
      <c r="I61" s="42" t="s">
        <v>627</v>
      </c>
      <c r="J61" s="51"/>
      <c r="K61" s="51"/>
      <c r="L61" s="51"/>
      <c r="M61" s="51"/>
    </row>
    <row r="62" spans="1:13" ht="20.25" customHeight="1">
      <c r="A62" s="28"/>
      <c r="B62" s="28"/>
      <c r="C62" s="28"/>
      <c r="D62" s="28"/>
      <c r="E62" s="29" t="s">
        <v>628</v>
      </c>
      <c r="F62" s="29"/>
      <c r="G62" s="29"/>
      <c r="H62" s="29"/>
      <c r="I62" s="51" t="s">
        <v>629</v>
      </c>
      <c r="J62" s="51"/>
      <c r="K62" s="51"/>
      <c r="L62" s="51"/>
      <c r="M62" s="51"/>
    </row>
    <row r="63" spans="1:13" ht="20.25" customHeight="1">
      <c r="A63" s="28"/>
      <c r="B63" s="28"/>
      <c r="C63" s="28" t="s">
        <v>588</v>
      </c>
      <c r="D63" s="28"/>
      <c r="E63" s="30"/>
      <c r="F63" s="30"/>
      <c r="G63" s="30"/>
      <c r="H63" s="30"/>
      <c r="I63" s="53"/>
      <c r="J63" s="53"/>
      <c r="K63" s="53"/>
      <c r="L63" s="53"/>
      <c r="M63" s="53"/>
    </row>
    <row r="64" spans="1:13" ht="20.25" customHeight="1">
      <c r="A64" s="28"/>
      <c r="B64" s="28"/>
      <c r="C64" s="28" t="s">
        <v>589</v>
      </c>
      <c r="D64" s="28"/>
      <c r="E64" s="31" t="s">
        <v>630</v>
      </c>
      <c r="F64" s="31"/>
      <c r="G64" s="31"/>
      <c r="H64" s="31"/>
      <c r="I64" s="54" t="s">
        <v>631</v>
      </c>
      <c r="J64" s="54"/>
      <c r="K64" s="54"/>
      <c r="L64" s="54"/>
      <c r="M64" s="54"/>
    </row>
    <row r="65" spans="1:13" ht="20.25" customHeight="1">
      <c r="A65" s="28"/>
      <c r="B65" s="28"/>
      <c r="C65" s="28"/>
      <c r="D65" s="28"/>
      <c r="E65" s="29" t="s">
        <v>632</v>
      </c>
      <c r="F65" s="29"/>
      <c r="G65" s="29"/>
      <c r="H65" s="29"/>
      <c r="I65" s="51" t="s">
        <v>633</v>
      </c>
      <c r="J65" s="51"/>
      <c r="K65" s="51"/>
      <c r="L65" s="51"/>
      <c r="M65" s="51"/>
    </row>
    <row r="66" spans="1:13" ht="20.25" customHeight="1">
      <c r="A66" s="28"/>
      <c r="B66" s="18" t="s">
        <v>527</v>
      </c>
      <c r="C66" s="18" t="s">
        <v>592</v>
      </c>
      <c r="D66" s="18"/>
      <c r="E66" s="29" t="s">
        <v>634</v>
      </c>
      <c r="F66" s="29"/>
      <c r="G66" s="29"/>
      <c r="H66" s="29"/>
      <c r="I66" s="51" t="s">
        <v>635</v>
      </c>
      <c r="J66" s="51"/>
      <c r="K66" s="51"/>
      <c r="L66" s="51"/>
      <c r="M66" s="51"/>
    </row>
    <row r="67" spans="1:13" ht="23.25" customHeight="1">
      <c r="A67" s="19" t="s">
        <v>596</v>
      </c>
      <c r="B67" s="19"/>
      <c r="C67" s="19"/>
      <c r="D67" s="19"/>
      <c r="E67" s="19"/>
      <c r="F67" s="19"/>
      <c r="G67" s="19"/>
      <c r="H67" s="1"/>
      <c r="I67" s="1"/>
      <c r="J67" s="1"/>
      <c r="K67" s="1"/>
      <c r="L67" s="1"/>
      <c r="M67" s="1"/>
    </row>
    <row r="68" ht="12.75" customHeight="1"/>
    <row r="69" ht="13.5">
      <c r="A69" s="3"/>
    </row>
    <row r="70" spans="1:13" ht="20.25">
      <c r="A70" s="4" t="s">
        <v>532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4.25">
      <c r="A71" s="20" t="s">
        <v>533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4.25">
      <c r="A73" s="22" t="s">
        <v>597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21.75" customHeight="1">
      <c r="A74" s="55" t="s">
        <v>366</v>
      </c>
      <c r="B74" s="55"/>
      <c r="C74" s="56" t="s">
        <v>386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21.75" customHeight="1">
      <c r="A75" s="55" t="s">
        <v>535</v>
      </c>
      <c r="B75" s="55"/>
      <c r="C75" s="56" t="s">
        <v>0</v>
      </c>
      <c r="D75" s="56"/>
      <c r="E75" s="56"/>
      <c r="F75" s="56"/>
      <c r="G75" s="56"/>
      <c r="H75" s="55" t="s">
        <v>536</v>
      </c>
      <c r="I75" s="55"/>
      <c r="J75" s="44" t="s">
        <v>537</v>
      </c>
      <c r="K75" s="44"/>
      <c r="L75" s="44"/>
      <c r="M75" s="44"/>
    </row>
    <row r="76" spans="1:13" ht="21.75" customHeight="1">
      <c r="A76" s="55" t="s">
        <v>538</v>
      </c>
      <c r="B76" s="55"/>
      <c r="C76" s="57" t="s">
        <v>636</v>
      </c>
      <c r="D76" s="57"/>
      <c r="E76" s="57"/>
      <c r="F76" s="57"/>
      <c r="G76" s="57"/>
      <c r="H76" s="55" t="s">
        <v>540</v>
      </c>
      <c r="I76" s="55"/>
      <c r="J76" s="57" t="s">
        <v>637</v>
      </c>
      <c r="K76" s="57"/>
      <c r="L76" s="57"/>
      <c r="M76" s="57"/>
    </row>
    <row r="77" spans="1:13" ht="21.75" customHeight="1">
      <c r="A77" s="55" t="s">
        <v>542</v>
      </c>
      <c r="B77" s="55"/>
      <c r="C77" s="58" t="s">
        <v>638</v>
      </c>
      <c r="D77" s="59"/>
      <c r="E77" s="59"/>
      <c r="F77" s="59"/>
      <c r="G77" s="59"/>
      <c r="H77" s="59"/>
      <c r="I77" s="59"/>
      <c r="J77" s="59"/>
      <c r="K77" s="59"/>
      <c r="L77" s="59"/>
      <c r="M77" s="64"/>
    </row>
    <row r="78" spans="1:13" ht="21.75" customHeight="1">
      <c r="A78" s="55" t="s">
        <v>544</v>
      </c>
      <c r="B78" s="55"/>
      <c r="C78" s="56" t="s">
        <v>639</v>
      </c>
      <c r="D78" s="56"/>
      <c r="E78" s="56"/>
      <c r="F78" s="56"/>
      <c r="G78" s="56"/>
      <c r="H78" s="56"/>
      <c r="I78" s="45" t="s">
        <v>640</v>
      </c>
      <c r="J78" s="46"/>
      <c r="K78" s="46"/>
      <c r="L78" s="47" t="s">
        <v>603</v>
      </c>
      <c r="M78" s="48"/>
    </row>
    <row r="79" spans="1:13" ht="21.75" customHeight="1">
      <c r="A79" s="55"/>
      <c r="B79" s="55"/>
      <c r="C79" s="56"/>
      <c r="D79" s="56"/>
      <c r="E79" s="56"/>
      <c r="F79" s="56"/>
      <c r="G79" s="56"/>
      <c r="H79" s="56"/>
      <c r="I79" s="45" t="s">
        <v>604</v>
      </c>
      <c r="J79" s="46"/>
      <c r="K79" s="46"/>
      <c r="L79" s="49"/>
      <c r="M79" s="50"/>
    </row>
    <row r="80" spans="1:13" ht="21.75" customHeight="1">
      <c r="A80" s="55"/>
      <c r="B80" s="55"/>
      <c r="C80" s="56" t="s">
        <v>549</v>
      </c>
      <c r="D80" s="56"/>
      <c r="E80" s="56"/>
      <c r="F80" s="25" t="s">
        <v>641</v>
      </c>
      <c r="G80" s="25"/>
      <c r="H80" s="25"/>
      <c r="I80" s="25"/>
      <c r="J80" s="25" t="s">
        <v>642</v>
      </c>
      <c r="K80" s="25"/>
      <c r="L80" s="25"/>
      <c r="M80" s="25"/>
    </row>
    <row r="81" spans="1:13" ht="33.75" customHeight="1">
      <c r="A81" s="55" t="s">
        <v>552</v>
      </c>
      <c r="B81" s="44" t="s">
        <v>553</v>
      </c>
      <c r="C81" s="44"/>
      <c r="D81" s="56" t="s">
        <v>554</v>
      </c>
      <c r="E81" s="56"/>
      <c r="F81" s="56" t="s">
        <v>555</v>
      </c>
      <c r="G81" s="56"/>
      <c r="H81" s="56" t="s">
        <v>556</v>
      </c>
      <c r="I81" s="56"/>
      <c r="J81" s="56" t="s">
        <v>557</v>
      </c>
      <c r="K81" s="56"/>
      <c r="L81" s="56" t="s">
        <v>558</v>
      </c>
      <c r="M81" s="56"/>
    </row>
    <row r="82" spans="1:13" ht="21.75" customHeight="1">
      <c r="A82" s="55"/>
      <c r="B82" s="44">
        <v>6</v>
      </c>
      <c r="C82" s="44"/>
      <c r="D82" s="56">
        <v>6</v>
      </c>
      <c r="E82" s="56"/>
      <c r="F82" s="56" t="s">
        <v>559</v>
      </c>
      <c r="G82" s="56"/>
      <c r="H82" s="56"/>
      <c r="I82" s="56"/>
      <c r="J82" s="56"/>
      <c r="K82" s="56"/>
      <c r="L82" s="56"/>
      <c r="M82" s="56"/>
    </row>
    <row r="83" spans="1:13" ht="36" customHeight="1">
      <c r="A83" s="23" t="s">
        <v>560</v>
      </c>
      <c r="B83" s="27" t="s">
        <v>643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21.75" customHeight="1">
      <c r="A84" s="28" t="s">
        <v>562</v>
      </c>
      <c r="B84" s="28" t="s">
        <v>563</v>
      </c>
      <c r="C84" s="28" t="s">
        <v>452</v>
      </c>
      <c r="D84" s="28"/>
      <c r="E84" s="28" t="s">
        <v>453</v>
      </c>
      <c r="F84" s="28"/>
      <c r="G84" s="28"/>
      <c r="H84" s="28"/>
      <c r="I84" s="28" t="s">
        <v>564</v>
      </c>
      <c r="J84" s="28"/>
      <c r="K84" s="28"/>
      <c r="L84" s="28"/>
      <c r="M84" s="28"/>
    </row>
    <row r="85" spans="1:13" ht="21.75" customHeight="1">
      <c r="A85" s="28"/>
      <c r="B85" s="28" t="s">
        <v>565</v>
      </c>
      <c r="C85" s="60" t="s">
        <v>456</v>
      </c>
      <c r="D85" s="60"/>
      <c r="E85" s="61" t="s">
        <v>644</v>
      </c>
      <c r="F85" s="61"/>
      <c r="G85" s="61"/>
      <c r="H85" s="61"/>
      <c r="I85" s="51" t="s">
        <v>645</v>
      </c>
      <c r="J85" s="51"/>
      <c r="K85" s="51"/>
      <c r="L85" s="51"/>
      <c r="M85" s="51"/>
    </row>
    <row r="86" spans="1:13" ht="21.75" customHeight="1">
      <c r="A86" s="28"/>
      <c r="B86" s="28"/>
      <c r="C86" s="60"/>
      <c r="D86" s="60"/>
      <c r="E86" s="61" t="s">
        <v>646</v>
      </c>
      <c r="F86" s="61"/>
      <c r="G86" s="61"/>
      <c r="H86" s="61"/>
      <c r="I86" s="51" t="s">
        <v>647</v>
      </c>
      <c r="J86" s="51"/>
      <c r="K86" s="51"/>
      <c r="L86" s="51"/>
      <c r="M86" s="51"/>
    </row>
    <row r="87" spans="1:13" ht="21.75" customHeight="1">
      <c r="A87" s="28"/>
      <c r="B87" s="28"/>
      <c r="C87" s="60" t="s">
        <v>500</v>
      </c>
      <c r="D87" s="60"/>
      <c r="E87" s="61" t="s">
        <v>648</v>
      </c>
      <c r="F87" s="61"/>
      <c r="G87" s="61"/>
      <c r="H87" s="61"/>
      <c r="I87" s="52">
        <v>1</v>
      </c>
      <c r="J87" s="51"/>
      <c r="K87" s="51"/>
      <c r="L87" s="51"/>
      <c r="M87" s="51"/>
    </row>
    <row r="88" spans="1:13" ht="21.75" customHeight="1">
      <c r="A88" s="28"/>
      <c r="B88" s="28"/>
      <c r="C88" s="60"/>
      <c r="D88" s="60"/>
      <c r="E88" s="61" t="s">
        <v>649</v>
      </c>
      <c r="F88" s="61"/>
      <c r="G88" s="61"/>
      <c r="H88" s="61"/>
      <c r="I88" s="52">
        <v>1</v>
      </c>
      <c r="J88" s="51"/>
      <c r="K88" s="51"/>
      <c r="L88" s="51"/>
      <c r="M88" s="51"/>
    </row>
    <row r="89" spans="1:13" ht="21.75" customHeight="1">
      <c r="A89" s="28"/>
      <c r="B89" s="28"/>
      <c r="C89" s="60"/>
      <c r="D89" s="60"/>
      <c r="E89" s="61" t="s">
        <v>650</v>
      </c>
      <c r="F89" s="61"/>
      <c r="G89" s="61"/>
      <c r="H89" s="61"/>
      <c r="I89" s="51" t="s">
        <v>651</v>
      </c>
      <c r="J89" s="51"/>
      <c r="K89" s="51"/>
      <c r="L89" s="51"/>
      <c r="M89" s="51"/>
    </row>
    <row r="90" spans="1:13" ht="21.75" customHeight="1">
      <c r="A90" s="28"/>
      <c r="B90" s="28"/>
      <c r="C90" s="60" t="s">
        <v>516</v>
      </c>
      <c r="D90" s="60"/>
      <c r="E90" s="61" t="s">
        <v>652</v>
      </c>
      <c r="F90" s="61"/>
      <c r="G90" s="61"/>
      <c r="H90" s="61"/>
      <c r="I90" s="51" t="s">
        <v>653</v>
      </c>
      <c r="J90" s="51"/>
      <c r="K90" s="51"/>
      <c r="L90" s="51"/>
      <c r="M90" s="51"/>
    </row>
    <row r="91" spans="1:13" ht="21.75" customHeight="1">
      <c r="A91" s="28"/>
      <c r="B91" s="28"/>
      <c r="C91" s="60"/>
      <c r="D91" s="60"/>
      <c r="E91" s="61" t="s">
        <v>654</v>
      </c>
      <c r="F91" s="61"/>
      <c r="G91" s="61"/>
      <c r="H91" s="61"/>
      <c r="I91" s="52" t="s">
        <v>655</v>
      </c>
      <c r="J91" s="52"/>
      <c r="K91" s="52"/>
      <c r="L91" s="52"/>
      <c r="M91" s="52"/>
    </row>
    <row r="92" spans="1:13" ht="21.75" customHeight="1">
      <c r="A92" s="28"/>
      <c r="B92" s="28"/>
      <c r="C92" s="60"/>
      <c r="D92" s="60"/>
      <c r="E92" s="61" t="s">
        <v>656</v>
      </c>
      <c r="F92" s="61"/>
      <c r="G92" s="61"/>
      <c r="H92" s="61"/>
      <c r="I92" s="52" t="s">
        <v>657</v>
      </c>
      <c r="J92" s="52"/>
      <c r="K92" s="52"/>
      <c r="L92" s="52"/>
      <c r="M92" s="52"/>
    </row>
    <row r="93" spans="1:13" ht="21.75" customHeight="1">
      <c r="A93" s="28"/>
      <c r="B93" s="28" t="s">
        <v>582</v>
      </c>
      <c r="C93" s="60" t="s">
        <v>583</v>
      </c>
      <c r="D93" s="60"/>
      <c r="E93" s="61" t="s">
        <v>658</v>
      </c>
      <c r="F93" s="61"/>
      <c r="G93" s="61"/>
      <c r="H93" s="61"/>
      <c r="I93" s="51" t="s">
        <v>659</v>
      </c>
      <c r="J93" s="51"/>
      <c r="K93" s="51"/>
      <c r="L93" s="51"/>
      <c r="M93" s="51"/>
    </row>
    <row r="94" spans="1:13" ht="21.75" customHeight="1">
      <c r="A94" s="28"/>
      <c r="B94" s="28"/>
      <c r="C94" s="60" t="s">
        <v>584</v>
      </c>
      <c r="D94" s="60"/>
      <c r="E94" s="61" t="s">
        <v>660</v>
      </c>
      <c r="F94" s="61"/>
      <c r="G94" s="61"/>
      <c r="H94" s="61"/>
      <c r="I94" s="43">
        <v>1</v>
      </c>
      <c r="J94" s="51"/>
      <c r="K94" s="51"/>
      <c r="L94" s="51"/>
      <c r="M94" s="51"/>
    </row>
    <row r="95" spans="1:13" ht="21.75" customHeight="1">
      <c r="A95" s="28"/>
      <c r="B95" s="28"/>
      <c r="C95" s="60"/>
      <c r="D95" s="60"/>
      <c r="E95" s="61" t="s">
        <v>661</v>
      </c>
      <c r="F95" s="61"/>
      <c r="G95" s="61"/>
      <c r="H95" s="61"/>
      <c r="I95" s="43">
        <v>0.8</v>
      </c>
      <c r="J95" s="43"/>
      <c r="K95" s="43"/>
      <c r="L95" s="43"/>
      <c r="M95" s="43"/>
    </row>
    <row r="96" spans="1:13" ht="21.75" customHeight="1">
      <c r="A96" s="28"/>
      <c r="B96" s="28"/>
      <c r="C96" s="60"/>
      <c r="D96" s="60"/>
      <c r="E96" s="61" t="s">
        <v>662</v>
      </c>
      <c r="F96" s="61"/>
      <c r="G96" s="61"/>
      <c r="H96" s="61"/>
      <c r="I96" s="52">
        <v>0.1</v>
      </c>
      <c r="J96" s="51"/>
      <c r="K96" s="51"/>
      <c r="L96" s="51"/>
      <c r="M96" s="51"/>
    </row>
    <row r="97" spans="1:13" ht="21.75" customHeight="1">
      <c r="A97" s="28"/>
      <c r="B97" s="28"/>
      <c r="C97" s="60" t="s">
        <v>588</v>
      </c>
      <c r="D97" s="60"/>
      <c r="E97" s="62"/>
      <c r="F97" s="62"/>
      <c r="G97" s="62"/>
      <c r="H97" s="62"/>
      <c r="I97" s="53"/>
      <c r="J97" s="53"/>
      <c r="K97" s="53"/>
      <c r="L97" s="53"/>
      <c r="M97" s="53"/>
    </row>
    <row r="98" spans="1:13" ht="21.75" customHeight="1">
      <c r="A98" s="28"/>
      <c r="B98" s="28"/>
      <c r="C98" s="60" t="s">
        <v>589</v>
      </c>
      <c r="D98" s="60"/>
      <c r="E98" s="62" t="s">
        <v>663</v>
      </c>
      <c r="F98" s="62"/>
      <c r="G98" s="62"/>
      <c r="H98" s="62"/>
      <c r="I98" s="15" t="s">
        <v>664</v>
      </c>
      <c r="J98" s="53"/>
      <c r="K98" s="53"/>
      <c r="L98" s="53"/>
      <c r="M98" s="53"/>
    </row>
    <row r="99" spans="1:13" ht="21.75" customHeight="1">
      <c r="A99" s="28"/>
      <c r="B99" s="28"/>
      <c r="C99" s="60"/>
      <c r="D99" s="60"/>
      <c r="E99" s="29" t="s">
        <v>665</v>
      </c>
      <c r="F99" s="29"/>
      <c r="G99" s="29"/>
      <c r="H99" s="29"/>
      <c r="I99" s="51" t="s">
        <v>664</v>
      </c>
      <c r="J99" s="51"/>
      <c r="K99" s="51"/>
      <c r="L99" s="51"/>
      <c r="M99" s="51"/>
    </row>
    <row r="100" spans="1:13" ht="21.75" customHeight="1">
      <c r="A100" s="28"/>
      <c r="B100" s="18" t="s">
        <v>527</v>
      </c>
      <c r="C100" s="63" t="s">
        <v>592</v>
      </c>
      <c r="D100" s="63"/>
      <c r="E100" s="61" t="s">
        <v>666</v>
      </c>
      <c r="F100" s="61"/>
      <c r="G100" s="61"/>
      <c r="H100" s="61"/>
      <c r="I100" s="51" t="s">
        <v>594</v>
      </c>
      <c r="J100" s="51"/>
      <c r="K100" s="51"/>
      <c r="L100" s="51"/>
      <c r="M100" s="51"/>
    </row>
    <row r="101" spans="1:13" ht="13.5">
      <c r="A101" s="19" t="s">
        <v>596</v>
      </c>
      <c r="B101" s="19"/>
      <c r="C101" s="19"/>
      <c r="D101" s="19"/>
      <c r="E101" s="19"/>
      <c r="F101" s="19"/>
      <c r="G101" s="19"/>
      <c r="H101" s="1"/>
      <c r="I101" s="1"/>
      <c r="J101" s="1"/>
      <c r="K101" s="1"/>
      <c r="L101" s="1"/>
      <c r="M101" s="1"/>
    </row>
    <row r="103" ht="13.5">
      <c r="A103" s="3"/>
    </row>
    <row r="104" spans="1:13" ht="20.25">
      <c r="A104" s="4" t="s">
        <v>532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4.25">
      <c r="A105" s="20" t="s">
        <v>533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4.25">
      <c r="A107" s="22" t="s">
        <v>597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27" customHeight="1">
      <c r="A108" s="23" t="s">
        <v>366</v>
      </c>
      <c r="B108" s="23"/>
      <c r="C108" s="24" t="s">
        <v>383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27" customHeight="1">
      <c r="A109" s="23" t="s">
        <v>667</v>
      </c>
      <c r="B109" s="23"/>
      <c r="C109" s="24" t="s">
        <v>668</v>
      </c>
      <c r="D109" s="24"/>
      <c r="E109" s="24"/>
      <c r="F109" s="24"/>
      <c r="G109" s="24"/>
      <c r="H109" s="23" t="s">
        <v>536</v>
      </c>
      <c r="I109" s="23"/>
      <c r="J109" s="44" t="s">
        <v>537</v>
      </c>
      <c r="K109" s="44"/>
      <c r="L109" s="44"/>
      <c r="M109" s="44"/>
    </row>
    <row r="110" spans="1:13" ht="27" customHeight="1">
      <c r="A110" s="23" t="s">
        <v>538</v>
      </c>
      <c r="B110" s="23"/>
      <c r="C110" s="9" t="s">
        <v>598</v>
      </c>
      <c r="D110" s="9"/>
      <c r="E110" s="9"/>
      <c r="F110" s="9"/>
      <c r="G110" s="9"/>
      <c r="H110" s="23" t="s">
        <v>540</v>
      </c>
      <c r="I110" s="23"/>
      <c r="J110" s="9" t="s">
        <v>599</v>
      </c>
      <c r="K110" s="9"/>
      <c r="L110" s="9"/>
      <c r="M110" s="9"/>
    </row>
    <row r="111" spans="1:13" ht="27" customHeight="1">
      <c r="A111" s="23" t="s">
        <v>542</v>
      </c>
      <c r="B111" s="23"/>
      <c r="C111" s="10" t="s">
        <v>600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33"/>
    </row>
    <row r="112" spans="1:13" ht="27" customHeight="1">
      <c r="A112" s="23" t="s">
        <v>544</v>
      </c>
      <c r="B112" s="23"/>
      <c r="C112" s="24" t="s">
        <v>669</v>
      </c>
      <c r="D112" s="24"/>
      <c r="E112" s="24"/>
      <c r="F112" s="24"/>
      <c r="G112" s="24"/>
      <c r="H112" s="24"/>
      <c r="I112" s="65" t="s">
        <v>670</v>
      </c>
      <c r="J112" s="66"/>
      <c r="K112" s="66"/>
      <c r="L112" s="47" t="s">
        <v>603</v>
      </c>
      <c r="M112" s="48"/>
    </row>
    <row r="113" spans="1:13" ht="27" customHeight="1">
      <c r="A113" s="23"/>
      <c r="B113" s="23"/>
      <c r="C113" s="24"/>
      <c r="D113" s="24"/>
      <c r="E113" s="24"/>
      <c r="F113" s="24"/>
      <c r="G113" s="24"/>
      <c r="H113" s="24"/>
      <c r="I113" s="65" t="s">
        <v>604</v>
      </c>
      <c r="J113" s="66"/>
      <c r="K113" s="66"/>
      <c r="L113" s="49"/>
      <c r="M113" s="50"/>
    </row>
    <row r="114" spans="1:13" ht="27" customHeight="1">
      <c r="A114" s="23"/>
      <c r="B114" s="23"/>
      <c r="C114" s="24" t="s">
        <v>549</v>
      </c>
      <c r="D114" s="24"/>
      <c r="E114" s="24"/>
      <c r="F114" s="25" t="s">
        <v>550</v>
      </c>
      <c r="G114" s="25"/>
      <c r="H114" s="25"/>
      <c r="I114" s="25"/>
      <c r="J114" s="25" t="s">
        <v>671</v>
      </c>
      <c r="K114" s="25"/>
      <c r="L114" s="25"/>
      <c r="M114" s="25"/>
    </row>
    <row r="115" spans="1:13" ht="27" customHeight="1">
      <c r="A115" s="23" t="s">
        <v>552</v>
      </c>
      <c r="B115" s="26" t="s">
        <v>553</v>
      </c>
      <c r="C115" s="26"/>
      <c r="D115" s="24" t="s">
        <v>554</v>
      </c>
      <c r="E115" s="24"/>
      <c r="F115" s="24" t="s">
        <v>555</v>
      </c>
      <c r="G115" s="24"/>
      <c r="H115" s="24" t="s">
        <v>556</v>
      </c>
      <c r="I115" s="24"/>
      <c r="J115" s="24" t="s">
        <v>557</v>
      </c>
      <c r="K115" s="24"/>
      <c r="L115" s="24" t="s">
        <v>558</v>
      </c>
      <c r="M115" s="24"/>
    </row>
    <row r="116" spans="1:13" ht="27" customHeight="1">
      <c r="A116" s="23"/>
      <c r="B116" s="26">
        <v>4.8</v>
      </c>
      <c r="C116" s="26"/>
      <c r="D116" s="24">
        <v>4.8</v>
      </c>
      <c r="E116" s="24"/>
      <c r="F116" s="24" t="s">
        <v>559</v>
      </c>
      <c r="G116" s="24"/>
      <c r="H116" s="24"/>
      <c r="I116" s="24"/>
      <c r="J116" s="24"/>
      <c r="K116" s="24"/>
      <c r="L116" s="24"/>
      <c r="M116" s="24"/>
    </row>
    <row r="117" spans="1:13" ht="39.75" customHeight="1">
      <c r="A117" s="23" t="s">
        <v>560</v>
      </c>
      <c r="B117" s="27" t="s">
        <v>672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27" customHeight="1">
      <c r="A118" s="28" t="s">
        <v>562</v>
      </c>
      <c r="B118" s="28" t="s">
        <v>563</v>
      </c>
      <c r="C118" s="28" t="s">
        <v>452</v>
      </c>
      <c r="D118" s="28"/>
      <c r="E118" s="28" t="s">
        <v>453</v>
      </c>
      <c r="F118" s="28"/>
      <c r="G118" s="28"/>
      <c r="H118" s="28"/>
      <c r="I118" s="28" t="s">
        <v>564</v>
      </c>
      <c r="J118" s="28"/>
      <c r="K118" s="28"/>
      <c r="L118" s="28"/>
      <c r="M118" s="28"/>
    </row>
    <row r="119" spans="1:13" ht="27" customHeight="1">
      <c r="A119" s="28"/>
      <c r="B119" s="28" t="s">
        <v>565</v>
      </c>
      <c r="C119" s="28" t="s">
        <v>456</v>
      </c>
      <c r="D119" s="28"/>
      <c r="E119" s="61" t="s">
        <v>673</v>
      </c>
      <c r="F119" s="61"/>
      <c r="G119" s="61"/>
      <c r="H119" s="61"/>
      <c r="I119" s="51" t="s">
        <v>674</v>
      </c>
      <c r="J119" s="51"/>
      <c r="K119" s="51"/>
      <c r="L119" s="51"/>
      <c r="M119" s="51"/>
    </row>
    <row r="120" spans="1:13" ht="27" customHeight="1">
      <c r="A120" s="28"/>
      <c r="B120" s="28"/>
      <c r="C120" s="28"/>
      <c r="D120" s="28"/>
      <c r="E120" s="61" t="s">
        <v>675</v>
      </c>
      <c r="F120" s="61"/>
      <c r="G120" s="61"/>
      <c r="H120" s="61"/>
      <c r="I120" s="51" t="s">
        <v>676</v>
      </c>
      <c r="J120" s="51"/>
      <c r="K120" s="51"/>
      <c r="L120" s="51"/>
      <c r="M120" s="51"/>
    </row>
    <row r="121" spans="1:13" ht="27" customHeight="1">
      <c r="A121" s="28"/>
      <c r="B121" s="28"/>
      <c r="C121" s="28" t="s">
        <v>500</v>
      </c>
      <c r="D121" s="28"/>
      <c r="E121" s="61" t="s">
        <v>677</v>
      </c>
      <c r="F121" s="61"/>
      <c r="G121" s="61"/>
      <c r="H121" s="61"/>
      <c r="I121" s="52" t="s">
        <v>678</v>
      </c>
      <c r="J121" s="51"/>
      <c r="K121" s="51"/>
      <c r="L121" s="51"/>
      <c r="M121" s="51"/>
    </row>
    <row r="122" spans="1:13" ht="27" customHeight="1">
      <c r="A122" s="28"/>
      <c r="B122" s="28"/>
      <c r="C122" s="28"/>
      <c r="D122" s="28"/>
      <c r="E122" s="61" t="s">
        <v>679</v>
      </c>
      <c r="F122" s="61"/>
      <c r="G122" s="61"/>
      <c r="H122" s="61"/>
      <c r="I122" s="52" t="s">
        <v>680</v>
      </c>
      <c r="J122" s="51"/>
      <c r="K122" s="51"/>
      <c r="L122" s="51"/>
      <c r="M122" s="51"/>
    </row>
    <row r="123" spans="1:13" ht="27" customHeight="1">
      <c r="A123" s="28"/>
      <c r="B123" s="28"/>
      <c r="C123" s="28" t="s">
        <v>516</v>
      </c>
      <c r="D123" s="28"/>
      <c r="E123" s="61" t="s">
        <v>681</v>
      </c>
      <c r="F123" s="61"/>
      <c r="G123" s="61"/>
      <c r="H123" s="61"/>
      <c r="I123" s="51" t="s">
        <v>682</v>
      </c>
      <c r="J123" s="51"/>
      <c r="K123" s="51"/>
      <c r="L123" s="51"/>
      <c r="M123" s="51"/>
    </row>
    <row r="124" spans="1:13" ht="27" customHeight="1">
      <c r="A124" s="28"/>
      <c r="B124" s="28"/>
      <c r="C124" s="28"/>
      <c r="D124" s="28"/>
      <c r="E124" s="61" t="s">
        <v>683</v>
      </c>
      <c r="F124" s="61"/>
      <c r="G124" s="61"/>
      <c r="H124" s="61"/>
      <c r="I124" s="52">
        <v>1</v>
      </c>
      <c r="J124" s="52"/>
      <c r="K124" s="52"/>
      <c r="L124" s="52"/>
      <c r="M124" s="52"/>
    </row>
    <row r="125" spans="1:13" ht="27" customHeight="1">
      <c r="A125" s="28"/>
      <c r="B125" s="28"/>
      <c r="C125" s="28" t="s">
        <v>517</v>
      </c>
      <c r="D125" s="28"/>
      <c r="E125" s="61" t="s">
        <v>684</v>
      </c>
      <c r="F125" s="61"/>
      <c r="G125" s="61"/>
      <c r="H125" s="61"/>
      <c r="I125" s="52" t="s">
        <v>685</v>
      </c>
      <c r="J125" s="52"/>
      <c r="K125" s="52"/>
      <c r="L125" s="52"/>
      <c r="M125" s="52"/>
    </row>
    <row r="126" spans="1:13" ht="27" customHeight="1">
      <c r="A126" s="28"/>
      <c r="B126" s="28" t="s">
        <v>582</v>
      </c>
      <c r="C126" s="28" t="s">
        <v>583</v>
      </c>
      <c r="D126" s="28"/>
      <c r="E126" s="61" t="s">
        <v>686</v>
      </c>
      <c r="F126" s="61"/>
      <c r="G126" s="61"/>
      <c r="H126" s="61"/>
      <c r="I126" s="51" t="s">
        <v>659</v>
      </c>
      <c r="J126" s="51"/>
      <c r="K126" s="51"/>
      <c r="L126" s="51"/>
      <c r="M126" s="51"/>
    </row>
    <row r="127" spans="1:13" ht="27" customHeight="1">
      <c r="A127" s="28"/>
      <c r="B127" s="28"/>
      <c r="C127" s="28" t="s">
        <v>584</v>
      </c>
      <c r="D127" s="28"/>
      <c r="E127" s="61"/>
      <c r="F127" s="61"/>
      <c r="G127" s="61"/>
      <c r="H127" s="61"/>
      <c r="I127" s="43"/>
      <c r="J127" s="51"/>
      <c r="K127" s="51"/>
      <c r="L127" s="51"/>
      <c r="M127" s="51"/>
    </row>
    <row r="128" spans="1:13" ht="27" customHeight="1">
      <c r="A128" s="28"/>
      <c r="B128" s="28"/>
      <c r="C128" s="28" t="s">
        <v>588</v>
      </c>
      <c r="D128" s="28"/>
      <c r="E128" s="62"/>
      <c r="F128" s="62"/>
      <c r="G128" s="62"/>
      <c r="H128" s="62"/>
      <c r="I128" s="53"/>
      <c r="J128" s="53"/>
      <c r="K128" s="53"/>
      <c r="L128" s="53"/>
      <c r="M128" s="53"/>
    </row>
    <row r="129" spans="1:13" ht="27" customHeight="1">
      <c r="A129" s="28"/>
      <c r="B129" s="28"/>
      <c r="C129" s="28" t="s">
        <v>589</v>
      </c>
      <c r="D129" s="28"/>
      <c r="E129" s="62" t="s">
        <v>687</v>
      </c>
      <c r="F129" s="62"/>
      <c r="G129" s="62"/>
      <c r="H129" s="62"/>
      <c r="I129" s="15" t="s">
        <v>688</v>
      </c>
      <c r="J129" s="53"/>
      <c r="K129" s="53"/>
      <c r="L129" s="53"/>
      <c r="M129" s="53"/>
    </row>
    <row r="130" spans="1:13" ht="27" customHeight="1">
      <c r="A130" s="28"/>
      <c r="B130" s="18" t="s">
        <v>527</v>
      </c>
      <c r="C130" s="18" t="s">
        <v>592</v>
      </c>
      <c r="D130" s="18"/>
      <c r="E130" s="61" t="s">
        <v>689</v>
      </c>
      <c r="F130" s="61"/>
      <c r="G130" s="61"/>
      <c r="H130" s="61"/>
      <c r="I130" s="51" t="s">
        <v>594</v>
      </c>
      <c r="J130" s="51"/>
      <c r="K130" s="51"/>
      <c r="L130" s="51"/>
      <c r="M130" s="51"/>
    </row>
    <row r="131" spans="1:13" ht="13.5">
      <c r="A131" s="19" t="s">
        <v>596</v>
      </c>
      <c r="B131" s="19"/>
      <c r="C131" s="19"/>
      <c r="D131" s="19"/>
      <c r="E131" s="19"/>
      <c r="F131" s="19"/>
      <c r="G131" s="19"/>
      <c r="H131" s="1"/>
      <c r="I131" s="1"/>
      <c r="J131" s="1"/>
      <c r="K131" s="1"/>
      <c r="L131" s="1"/>
      <c r="M131" s="1"/>
    </row>
    <row r="133" ht="13.5">
      <c r="A133" s="3"/>
    </row>
    <row r="134" spans="1:13" ht="20.25">
      <c r="A134" s="4" t="s">
        <v>532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4.25">
      <c r="A135" s="20" t="s">
        <v>533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4.25">
      <c r="A137" s="22" t="s">
        <v>690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26.25" customHeight="1">
      <c r="A138" s="23" t="s">
        <v>366</v>
      </c>
      <c r="B138" s="23"/>
      <c r="C138" s="24" t="s">
        <v>691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26.25" customHeight="1">
      <c r="A139" s="23" t="s">
        <v>535</v>
      </c>
      <c r="B139" s="23"/>
      <c r="C139" s="24" t="s">
        <v>0</v>
      </c>
      <c r="D139" s="24"/>
      <c r="E139" s="24"/>
      <c r="F139" s="24"/>
      <c r="G139" s="24"/>
      <c r="H139" s="23" t="s">
        <v>536</v>
      </c>
      <c r="I139" s="23"/>
      <c r="J139" s="44" t="s">
        <v>537</v>
      </c>
      <c r="K139" s="44"/>
      <c r="L139" s="44"/>
      <c r="M139" s="44"/>
    </row>
    <row r="140" spans="1:13" ht="26.25" customHeight="1">
      <c r="A140" s="23" t="s">
        <v>538</v>
      </c>
      <c r="B140" s="23"/>
      <c r="C140" s="9" t="s">
        <v>598</v>
      </c>
      <c r="D140" s="9"/>
      <c r="E140" s="9"/>
      <c r="F140" s="9"/>
      <c r="G140" s="9"/>
      <c r="H140" s="23" t="s">
        <v>540</v>
      </c>
      <c r="I140" s="23"/>
      <c r="J140" s="9" t="s">
        <v>599</v>
      </c>
      <c r="K140" s="9"/>
      <c r="L140" s="9"/>
      <c r="M140" s="9"/>
    </row>
    <row r="141" spans="1:13" ht="26.25" customHeight="1">
      <c r="A141" s="23" t="s">
        <v>542</v>
      </c>
      <c r="B141" s="23"/>
      <c r="C141" s="10" t="s">
        <v>600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33"/>
    </row>
    <row r="142" spans="1:13" ht="26.25" customHeight="1">
      <c r="A142" s="23" t="s">
        <v>544</v>
      </c>
      <c r="B142" s="23"/>
      <c r="C142" s="24" t="s">
        <v>692</v>
      </c>
      <c r="D142" s="24"/>
      <c r="E142" s="24"/>
      <c r="F142" s="24"/>
      <c r="G142" s="24"/>
      <c r="H142" s="24"/>
      <c r="I142" s="65" t="s">
        <v>693</v>
      </c>
      <c r="J142" s="66"/>
      <c r="K142" s="66"/>
      <c r="L142" s="47" t="s">
        <v>603</v>
      </c>
      <c r="M142" s="48"/>
    </row>
    <row r="143" spans="1:13" ht="26.25" customHeight="1">
      <c r="A143" s="23"/>
      <c r="B143" s="23"/>
      <c r="C143" s="24"/>
      <c r="D143" s="24"/>
      <c r="E143" s="24"/>
      <c r="F143" s="24"/>
      <c r="G143" s="24"/>
      <c r="H143" s="24"/>
      <c r="I143" s="65" t="s">
        <v>604</v>
      </c>
      <c r="J143" s="66"/>
      <c r="K143" s="66"/>
      <c r="L143" s="49"/>
      <c r="M143" s="50"/>
    </row>
    <row r="144" spans="1:13" ht="26.25" customHeight="1">
      <c r="A144" s="23"/>
      <c r="B144" s="23"/>
      <c r="C144" s="24" t="s">
        <v>549</v>
      </c>
      <c r="D144" s="24"/>
      <c r="E144" s="24"/>
      <c r="F144" s="25" t="s">
        <v>694</v>
      </c>
      <c r="G144" s="25"/>
      <c r="H144" s="25"/>
      <c r="I144" s="25"/>
      <c r="J144" s="25" t="s">
        <v>695</v>
      </c>
      <c r="K144" s="25"/>
      <c r="L144" s="25"/>
      <c r="M144" s="25"/>
    </row>
    <row r="145" spans="1:13" ht="33.75" customHeight="1">
      <c r="A145" s="23" t="s">
        <v>552</v>
      </c>
      <c r="B145" s="26" t="s">
        <v>553</v>
      </c>
      <c r="C145" s="26"/>
      <c r="D145" s="24" t="s">
        <v>554</v>
      </c>
      <c r="E145" s="24"/>
      <c r="F145" s="24" t="s">
        <v>555</v>
      </c>
      <c r="G145" s="24"/>
      <c r="H145" s="24" t="s">
        <v>556</v>
      </c>
      <c r="I145" s="24"/>
      <c r="J145" s="24" t="s">
        <v>557</v>
      </c>
      <c r="K145" s="24"/>
      <c r="L145" s="24" t="s">
        <v>558</v>
      </c>
      <c r="M145" s="24"/>
    </row>
    <row r="146" spans="1:13" ht="26.25" customHeight="1">
      <c r="A146" s="23"/>
      <c r="B146" s="26">
        <v>3</v>
      </c>
      <c r="C146" s="26"/>
      <c r="D146" s="24">
        <v>3</v>
      </c>
      <c r="E146" s="24"/>
      <c r="F146" s="24" t="s">
        <v>559</v>
      </c>
      <c r="G146" s="24"/>
      <c r="H146" s="24"/>
      <c r="I146" s="24"/>
      <c r="J146" s="24"/>
      <c r="K146" s="24"/>
      <c r="L146" s="24"/>
      <c r="M146" s="24"/>
    </row>
    <row r="147" spans="1:13" ht="28.5" customHeight="1">
      <c r="A147" s="23" t="s">
        <v>560</v>
      </c>
      <c r="B147" s="27" t="s">
        <v>696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ht="26.25" customHeight="1">
      <c r="A148" s="28" t="s">
        <v>562</v>
      </c>
      <c r="B148" s="28" t="s">
        <v>563</v>
      </c>
      <c r="C148" s="28" t="s">
        <v>452</v>
      </c>
      <c r="D148" s="28"/>
      <c r="E148" s="28" t="s">
        <v>453</v>
      </c>
      <c r="F148" s="28"/>
      <c r="G148" s="28"/>
      <c r="H148" s="28"/>
      <c r="I148" s="28" t="s">
        <v>564</v>
      </c>
      <c r="J148" s="28"/>
      <c r="K148" s="28"/>
      <c r="L148" s="28"/>
      <c r="M148" s="28"/>
    </row>
    <row r="149" spans="1:13" ht="26.25" customHeight="1">
      <c r="A149" s="28"/>
      <c r="B149" s="28" t="s">
        <v>565</v>
      </c>
      <c r="C149" s="28" t="s">
        <v>456</v>
      </c>
      <c r="D149" s="28"/>
      <c r="E149" s="61" t="s">
        <v>697</v>
      </c>
      <c r="F149" s="61"/>
      <c r="G149" s="61"/>
      <c r="H149" s="61"/>
      <c r="I149" s="51" t="s">
        <v>698</v>
      </c>
      <c r="J149" s="51"/>
      <c r="K149" s="51"/>
      <c r="L149" s="51"/>
      <c r="M149" s="51"/>
    </row>
    <row r="150" spans="1:13" ht="26.25" customHeight="1">
      <c r="A150" s="28"/>
      <c r="B150" s="28"/>
      <c r="C150" s="28"/>
      <c r="D150" s="28"/>
      <c r="E150" s="61" t="s">
        <v>699</v>
      </c>
      <c r="F150" s="61"/>
      <c r="G150" s="61"/>
      <c r="H150" s="61"/>
      <c r="I150" s="51" t="s">
        <v>700</v>
      </c>
      <c r="J150" s="51"/>
      <c r="K150" s="51"/>
      <c r="L150" s="51"/>
      <c r="M150" s="51"/>
    </row>
    <row r="151" spans="1:13" ht="26.25" customHeight="1">
      <c r="A151" s="28"/>
      <c r="B151" s="28"/>
      <c r="C151" s="28" t="s">
        <v>500</v>
      </c>
      <c r="D151" s="28"/>
      <c r="E151" s="61" t="s">
        <v>701</v>
      </c>
      <c r="F151" s="61"/>
      <c r="G151" s="61"/>
      <c r="H151" s="61"/>
      <c r="I151" s="52" t="s">
        <v>702</v>
      </c>
      <c r="J151" s="51"/>
      <c r="K151" s="51"/>
      <c r="L151" s="51"/>
      <c r="M151" s="51"/>
    </row>
    <row r="152" spans="1:13" ht="26.25" customHeight="1">
      <c r="A152" s="28"/>
      <c r="B152" s="28"/>
      <c r="C152" s="28"/>
      <c r="D152" s="28"/>
      <c r="E152" s="61" t="s">
        <v>703</v>
      </c>
      <c r="F152" s="61"/>
      <c r="G152" s="61"/>
      <c r="H152" s="61"/>
      <c r="I152" s="52" t="s">
        <v>702</v>
      </c>
      <c r="J152" s="51"/>
      <c r="K152" s="51"/>
      <c r="L152" s="51"/>
      <c r="M152" s="51"/>
    </row>
    <row r="153" spans="1:13" ht="26.25" customHeight="1">
      <c r="A153" s="28"/>
      <c r="B153" s="28"/>
      <c r="C153" s="28"/>
      <c r="D153" s="28"/>
      <c r="E153" s="61" t="s">
        <v>704</v>
      </c>
      <c r="F153" s="61"/>
      <c r="G153" s="61"/>
      <c r="H153" s="61"/>
      <c r="I153" s="52" t="s">
        <v>705</v>
      </c>
      <c r="J153" s="51"/>
      <c r="K153" s="51"/>
      <c r="L153" s="51"/>
      <c r="M153" s="51"/>
    </row>
    <row r="154" spans="1:13" ht="26.25" customHeight="1">
      <c r="A154" s="28"/>
      <c r="B154" s="28"/>
      <c r="C154" s="28" t="s">
        <v>516</v>
      </c>
      <c r="D154" s="28"/>
      <c r="E154" s="61" t="s">
        <v>706</v>
      </c>
      <c r="F154" s="61"/>
      <c r="G154" s="61"/>
      <c r="H154" s="61"/>
      <c r="I154" s="52" t="s">
        <v>705</v>
      </c>
      <c r="J154" s="51"/>
      <c r="K154" s="51"/>
      <c r="L154" s="51"/>
      <c r="M154" s="51"/>
    </row>
    <row r="155" spans="1:13" ht="26.25" customHeight="1">
      <c r="A155" s="28"/>
      <c r="B155" s="28"/>
      <c r="C155" s="28" t="s">
        <v>517</v>
      </c>
      <c r="D155" s="28"/>
      <c r="E155" s="61" t="s">
        <v>707</v>
      </c>
      <c r="F155" s="61"/>
      <c r="G155" s="61"/>
      <c r="H155" s="61"/>
      <c r="I155" s="52" t="s">
        <v>708</v>
      </c>
      <c r="J155" s="52"/>
      <c r="K155" s="52"/>
      <c r="L155" s="52"/>
      <c r="M155" s="52"/>
    </row>
    <row r="156" spans="1:13" ht="26.25" customHeight="1">
      <c r="A156" s="28"/>
      <c r="B156" s="28" t="s">
        <v>582</v>
      </c>
      <c r="C156" s="28" t="s">
        <v>583</v>
      </c>
      <c r="D156" s="28"/>
      <c r="E156" s="61"/>
      <c r="F156" s="61"/>
      <c r="G156" s="61"/>
      <c r="H156" s="61"/>
      <c r="I156" s="51"/>
      <c r="J156" s="51"/>
      <c r="K156" s="51"/>
      <c r="L156" s="51"/>
      <c r="M156" s="51"/>
    </row>
    <row r="157" spans="1:13" ht="26.25" customHeight="1">
      <c r="A157" s="28"/>
      <c r="B157" s="28"/>
      <c r="C157" s="28" t="s">
        <v>584</v>
      </c>
      <c r="D157" s="28"/>
      <c r="E157" s="61"/>
      <c r="F157" s="61"/>
      <c r="G157" s="61"/>
      <c r="H157" s="61"/>
      <c r="I157" s="52"/>
      <c r="J157" s="51"/>
      <c r="K157" s="51"/>
      <c r="L157" s="51"/>
      <c r="M157" s="51"/>
    </row>
    <row r="158" spans="1:13" ht="26.25" customHeight="1">
      <c r="A158" s="28"/>
      <c r="B158" s="28"/>
      <c r="C158" s="28" t="s">
        <v>588</v>
      </c>
      <c r="D158" s="28"/>
      <c r="E158" s="62"/>
      <c r="F158" s="62"/>
      <c r="G158" s="62"/>
      <c r="H158" s="62"/>
      <c r="I158" s="54"/>
      <c r="J158" s="54"/>
      <c r="K158" s="54"/>
      <c r="L158" s="54"/>
      <c r="M158" s="54"/>
    </row>
    <row r="159" spans="1:13" ht="26.25" customHeight="1">
      <c r="A159" s="28"/>
      <c r="B159" s="28"/>
      <c r="C159" s="28" t="s">
        <v>589</v>
      </c>
      <c r="D159" s="28"/>
      <c r="E159" s="62" t="s">
        <v>709</v>
      </c>
      <c r="F159" s="62"/>
      <c r="G159" s="62"/>
      <c r="H159" s="62"/>
      <c r="I159" s="54" t="s">
        <v>710</v>
      </c>
      <c r="J159" s="54"/>
      <c r="K159" s="54"/>
      <c r="L159" s="54"/>
      <c r="M159" s="54"/>
    </row>
    <row r="160" spans="1:13" ht="26.25" customHeight="1">
      <c r="A160" s="28"/>
      <c r="B160" s="18" t="s">
        <v>527</v>
      </c>
      <c r="C160" s="18" t="s">
        <v>592</v>
      </c>
      <c r="D160" s="18"/>
      <c r="E160" s="61" t="s">
        <v>592</v>
      </c>
      <c r="F160" s="61"/>
      <c r="G160" s="61"/>
      <c r="H160" s="61"/>
      <c r="I160" s="51" t="s">
        <v>705</v>
      </c>
      <c r="J160" s="51"/>
      <c r="K160" s="51"/>
      <c r="L160" s="51"/>
      <c r="M160" s="51"/>
    </row>
    <row r="161" spans="1:13" ht="21.75" customHeight="1">
      <c r="A161" s="67" t="s">
        <v>596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3" ht="13.5">
      <c r="A163" s="3"/>
    </row>
    <row r="164" spans="1:13" ht="20.25">
      <c r="A164" s="4" t="s">
        <v>532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4.25">
      <c r="A165" s="20" t="s">
        <v>533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4.25">
      <c r="A167" s="22" t="s">
        <v>690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21" customHeight="1">
      <c r="A168" s="23" t="s">
        <v>366</v>
      </c>
      <c r="B168" s="23"/>
      <c r="C168" s="24" t="s">
        <v>280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21" customHeight="1">
      <c r="A169" s="23" t="s">
        <v>535</v>
      </c>
      <c r="B169" s="23"/>
      <c r="C169" s="24" t="s">
        <v>711</v>
      </c>
      <c r="D169" s="24"/>
      <c r="E169" s="24"/>
      <c r="F169" s="24"/>
      <c r="G169" s="24"/>
      <c r="H169" s="23" t="s">
        <v>536</v>
      </c>
      <c r="I169" s="23"/>
      <c r="J169" s="44" t="s">
        <v>537</v>
      </c>
      <c r="K169" s="44"/>
      <c r="L169" s="44"/>
      <c r="M169" s="44"/>
    </row>
    <row r="170" spans="1:13" ht="21" customHeight="1">
      <c r="A170" s="23" t="s">
        <v>538</v>
      </c>
      <c r="B170" s="23"/>
      <c r="C170" s="9" t="s">
        <v>598</v>
      </c>
      <c r="D170" s="9"/>
      <c r="E170" s="9"/>
      <c r="F170" s="9"/>
      <c r="G170" s="9"/>
      <c r="H170" s="23" t="s">
        <v>540</v>
      </c>
      <c r="I170" s="23"/>
      <c r="J170" s="9" t="s">
        <v>599</v>
      </c>
      <c r="K170" s="9"/>
      <c r="L170" s="9"/>
      <c r="M170" s="9"/>
    </row>
    <row r="171" spans="1:13" ht="21" customHeight="1">
      <c r="A171" s="23" t="s">
        <v>542</v>
      </c>
      <c r="B171" s="23"/>
      <c r="C171" s="10" t="s">
        <v>712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33"/>
    </row>
    <row r="172" spans="1:13" ht="21" customHeight="1">
      <c r="A172" s="23" t="s">
        <v>544</v>
      </c>
      <c r="B172" s="23"/>
      <c r="C172" s="24" t="s">
        <v>601</v>
      </c>
      <c r="D172" s="24"/>
      <c r="E172" s="24"/>
      <c r="F172" s="24"/>
      <c r="G172" s="24"/>
      <c r="H172" s="24"/>
      <c r="I172" s="65" t="s">
        <v>693</v>
      </c>
      <c r="J172" s="66"/>
      <c r="K172" s="66"/>
      <c r="L172" s="47" t="s">
        <v>603</v>
      </c>
      <c r="M172" s="48"/>
    </row>
    <row r="173" spans="1:13" ht="21" customHeight="1">
      <c r="A173" s="23"/>
      <c r="B173" s="23"/>
      <c r="C173" s="24"/>
      <c r="D173" s="24"/>
      <c r="E173" s="24"/>
      <c r="F173" s="24"/>
      <c r="G173" s="24"/>
      <c r="H173" s="24"/>
      <c r="I173" s="65" t="s">
        <v>604</v>
      </c>
      <c r="J173" s="66"/>
      <c r="K173" s="66"/>
      <c r="L173" s="49"/>
      <c r="M173" s="50"/>
    </row>
    <row r="174" spans="1:13" ht="21" customHeight="1">
      <c r="A174" s="23"/>
      <c r="B174" s="23"/>
      <c r="C174" s="24" t="s">
        <v>549</v>
      </c>
      <c r="D174" s="24"/>
      <c r="E174" s="24"/>
      <c r="F174" s="25" t="s">
        <v>713</v>
      </c>
      <c r="G174" s="25"/>
      <c r="H174" s="25"/>
      <c r="I174" s="25"/>
      <c r="J174" s="25" t="s">
        <v>714</v>
      </c>
      <c r="K174" s="25"/>
      <c r="L174" s="25"/>
      <c r="M174" s="25"/>
    </row>
    <row r="175" spans="1:13" ht="21" customHeight="1">
      <c r="A175" s="23" t="s">
        <v>552</v>
      </c>
      <c r="B175" s="26" t="s">
        <v>553</v>
      </c>
      <c r="C175" s="26"/>
      <c r="D175" s="24" t="s">
        <v>554</v>
      </c>
      <c r="E175" s="24"/>
      <c r="F175" s="24" t="s">
        <v>555</v>
      </c>
      <c r="G175" s="24"/>
      <c r="H175" s="24" t="s">
        <v>556</v>
      </c>
      <c r="I175" s="24"/>
      <c r="J175" s="24" t="s">
        <v>557</v>
      </c>
      <c r="K175" s="24"/>
      <c r="L175" s="24" t="s">
        <v>558</v>
      </c>
      <c r="M175" s="24"/>
    </row>
    <row r="176" spans="1:13" ht="21" customHeight="1">
      <c r="A176" s="23"/>
      <c r="B176" s="26">
        <v>3</v>
      </c>
      <c r="C176" s="26"/>
      <c r="D176" s="24">
        <v>3</v>
      </c>
      <c r="E176" s="24"/>
      <c r="F176" s="24" t="s">
        <v>559</v>
      </c>
      <c r="G176" s="24"/>
      <c r="H176" s="24"/>
      <c r="I176" s="24"/>
      <c r="J176" s="24"/>
      <c r="K176" s="24"/>
      <c r="L176" s="24"/>
      <c r="M176" s="24"/>
    </row>
    <row r="177" spans="1:13" ht="41.25" customHeight="1">
      <c r="A177" s="23" t="s">
        <v>560</v>
      </c>
      <c r="B177" s="68" t="s">
        <v>715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ht="21" customHeight="1">
      <c r="A178" s="28" t="s">
        <v>562</v>
      </c>
      <c r="B178" s="28" t="s">
        <v>563</v>
      </c>
      <c r="C178" s="28" t="s">
        <v>452</v>
      </c>
      <c r="D178" s="28"/>
      <c r="E178" s="28" t="s">
        <v>453</v>
      </c>
      <c r="F178" s="28"/>
      <c r="G178" s="28"/>
      <c r="H178" s="28"/>
      <c r="I178" s="28" t="s">
        <v>564</v>
      </c>
      <c r="J178" s="28"/>
      <c r="K178" s="28"/>
      <c r="L178" s="28"/>
      <c r="M178" s="28"/>
    </row>
    <row r="179" spans="1:13" ht="21" customHeight="1">
      <c r="A179" s="28"/>
      <c r="B179" s="28" t="s">
        <v>565</v>
      </c>
      <c r="C179" s="28" t="s">
        <v>456</v>
      </c>
      <c r="D179" s="28"/>
      <c r="E179" s="61" t="s">
        <v>716</v>
      </c>
      <c r="F179" s="61"/>
      <c r="G179" s="61"/>
      <c r="H179" s="61"/>
      <c r="I179" s="51" t="s">
        <v>717</v>
      </c>
      <c r="J179" s="51"/>
      <c r="K179" s="51"/>
      <c r="L179" s="51"/>
      <c r="M179" s="51"/>
    </row>
    <row r="180" spans="1:13" ht="21" customHeight="1">
      <c r="A180" s="28"/>
      <c r="B180" s="28"/>
      <c r="C180" s="28"/>
      <c r="D180" s="28"/>
      <c r="E180" s="61" t="s">
        <v>718</v>
      </c>
      <c r="F180" s="61"/>
      <c r="G180" s="61"/>
      <c r="H180" s="61"/>
      <c r="I180" s="51" t="s">
        <v>717</v>
      </c>
      <c r="J180" s="51"/>
      <c r="K180" s="51"/>
      <c r="L180" s="51"/>
      <c r="M180" s="51"/>
    </row>
    <row r="181" spans="1:13" ht="21" customHeight="1">
      <c r="A181" s="28"/>
      <c r="B181" s="28"/>
      <c r="C181" s="28" t="s">
        <v>500</v>
      </c>
      <c r="D181" s="28"/>
      <c r="E181" s="61" t="s">
        <v>719</v>
      </c>
      <c r="F181" s="61"/>
      <c r="G181" s="61"/>
      <c r="H181" s="61"/>
      <c r="I181" s="52" t="s">
        <v>635</v>
      </c>
      <c r="J181" s="51"/>
      <c r="K181" s="51"/>
      <c r="L181" s="51"/>
      <c r="M181" s="51"/>
    </row>
    <row r="182" spans="1:13" ht="21" customHeight="1">
      <c r="A182" s="28"/>
      <c r="B182" s="28"/>
      <c r="C182" s="28"/>
      <c r="D182" s="28"/>
      <c r="E182" s="61" t="s">
        <v>720</v>
      </c>
      <c r="F182" s="61"/>
      <c r="G182" s="61"/>
      <c r="H182" s="61"/>
      <c r="I182" s="52" t="s">
        <v>705</v>
      </c>
      <c r="J182" s="51"/>
      <c r="K182" s="51"/>
      <c r="L182" s="51"/>
      <c r="M182" s="51"/>
    </row>
    <row r="183" spans="1:13" ht="21" customHeight="1">
      <c r="A183" s="28"/>
      <c r="B183" s="28"/>
      <c r="C183" s="28"/>
      <c r="D183" s="28"/>
      <c r="E183" s="61" t="s">
        <v>721</v>
      </c>
      <c r="F183" s="61"/>
      <c r="G183" s="61"/>
      <c r="H183" s="61"/>
      <c r="I183" s="52" t="s">
        <v>722</v>
      </c>
      <c r="J183" s="51"/>
      <c r="K183" s="51"/>
      <c r="L183" s="51"/>
      <c r="M183" s="51"/>
    </row>
    <row r="184" spans="1:13" ht="21" customHeight="1">
      <c r="A184" s="28"/>
      <c r="B184" s="28"/>
      <c r="C184" s="28" t="s">
        <v>516</v>
      </c>
      <c r="D184" s="28"/>
      <c r="E184" s="61" t="s">
        <v>723</v>
      </c>
      <c r="F184" s="61"/>
      <c r="G184" s="61"/>
      <c r="H184" s="61"/>
      <c r="I184" s="52" t="s">
        <v>705</v>
      </c>
      <c r="J184" s="51"/>
      <c r="K184" s="51"/>
      <c r="L184" s="51"/>
      <c r="M184" s="51"/>
    </row>
    <row r="185" spans="1:13" ht="21" customHeight="1">
      <c r="A185" s="28"/>
      <c r="B185" s="28"/>
      <c r="C185" s="28"/>
      <c r="D185" s="28"/>
      <c r="E185" s="61" t="s">
        <v>724</v>
      </c>
      <c r="F185" s="61"/>
      <c r="G185" s="61"/>
      <c r="H185" s="61"/>
      <c r="I185" s="52" t="s">
        <v>725</v>
      </c>
      <c r="J185" s="51"/>
      <c r="K185" s="51"/>
      <c r="L185" s="51"/>
      <c r="M185" s="51"/>
    </row>
    <row r="186" spans="1:13" ht="21" customHeight="1">
      <c r="A186" s="28"/>
      <c r="B186" s="28"/>
      <c r="C186" s="28" t="s">
        <v>517</v>
      </c>
      <c r="D186" s="28"/>
      <c r="E186" s="61" t="s">
        <v>726</v>
      </c>
      <c r="F186" s="61"/>
      <c r="G186" s="61"/>
      <c r="H186" s="61"/>
      <c r="I186" s="52" t="s">
        <v>727</v>
      </c>
      <c r="J186" s="52"/>
      <c r="K186" s="52"/>
      <c r="L186" s="52"/>
      <c r="M186" s="52"/>
    </row>
    <row r="187" spans="1:13" ht="21" customHeight="1">
      <c r="A187" s="28"/>
      <c r="B187" s="28"/>
      <c r="C187" s="28"/>
      <c r="D187" s="28"/>
      <c r="E187" s="61" t="s">
        <v>728</v>
      </c>
      <c r="F187" s="61"/>
      <c r="G187" s="61"/>
      <c r="H187" s="61"/>
      <c r="I187" s="52" t="s">
        <v>729</v>
      </c>
      <c r="J187" s="52"/>
      <c r="K187" s="52"/>
      <c r="L187" s="52"/>
      <c r="M187" s="52"/>
    </row>
    <row r="188" spans="1:13" ht="21" customHeight="1">
      <c r="A188" s="28"/>
      <c r="B188" s="28"/>
      <c r="C188" s="28"/>
      <c r="D188" s="28"/>
      <c r="E188" s="61" t="s">
        <v>730</v>
      </c>
      <c r="F188" s="61"/>
      <c r="G188" s="61"/>
      <c r="H188" s="61"/>
      <c r="I188" s="52" t="s">
        <v>731</v>
      </c>
      <c r="J188" s="52"/>
      <c r="K188" s="52"/>
      <c r="L188" s="52"/>
      <c r="M188" s="52"/>
    </row>
    <row r="189" spans="1:13" ht="21" customHeight="1">
      <c r="A189" s="28"/>
      <c r="B189" s="28"/>
      <c r="C189" s="28"/>
      <c r="D189" s="28"/>
      <c r="E189" s="61" t="s">
        <v>732</v>
      </c>
      <c r="F189" s="61"/>
      <c r="G189" s="61"/>
      <c r="H189" s="61"/>
      <c r="I189" s="52" t="s">
        <v>733</v>
      </c>
      <c r="J189" s="52"/>
      <c r="K189" s="52"/>
      <c r="L189" s="52"/>
      <c r="M189" s="52"/>
    </row>
    <row r="190" spans="1:13" ht="21" customHeight="1">
      <c r="A190" s="28"/>
      <c r="B190" s="28" t="s">
        <v>582</v>
      </c>
      <c r="C190" s="28" t="s">
        <v>583</v>
      </c>
      <c r="D190" s="28"/>
      <c r="E190" s="61"/>
      <c r="F190" s="61"/>
      <c r="G190" s="61"/>
      <c r="H190" s="61"/>
      <c r="I190" s="51"/>
      <c r="J190" s="51"/>
      <c r="K190" s="51"/>
      <c r="L190" s="51"/>
      <c r="M190" s="51"/>
    </row>
    <row r="191" spans="1:13" ht="21" customHeight="1">
      <c r="A191" s="28"/>
      <c r="B191" s="28"/>
      <c r="C191" s="28" t="s">
        <v>584</v>
      </c>
      <c r="D191" s="28"/>
      <c r="E191" s="61" t="s">
        <v>734</v>
      </c>
      <c r="F191" s="61"/>
      <c r="G191" s="61"/>
      <c r="H191" s="61"/>
      <c r="I191" s="52" t="s">
        <v>735</v>
      </c>
      <c r="J191" s="51"/>
      <c r="K191" s="51"/>
      <c r="L191" s="51"/>
      <c r="M191" s="51"/>
    </row>
    <row r="192" spans="1:13" ht="21" customHeight="1">
      <c r="A192" s="28"/>
      <c r="B192" s="28"/>
      <c r="C192" s="28" t="s">
        <v>588</v>
      </c>
      <c r="D192" s="28"/>
      <c r="E192" s="62"/>
      <c r="F192" s="62"/>
      <c r="G192" s="62"/>
      <c r="H192" s="62"/>
      <c r="I192" s="54"/>
      <c r="J192" s="54"/>
      <c r="K192" s="54"/>
      <c r="L192" s="54"/>
      <c r="M192" s="54"/>
    </row>
    <row r="193" spans="1:13" ht="21" customHeight="1">
      <c r="A193" s="28"/>
      <c r="B193" s="28"/>
      <c r="C193" s="28" t="s">
        <v>589</v>
      </c>
      <c r="D193" s="28"/>
      <c r="E193" s="62" t="s">
        <v>736</v>
      </c>
      <c r="F193" s="62"/>
      <c r="G193" s="62"/>
      <c r="H193" s="62"/>
      <c r="I193" s="51" t="s">
        <v>705</v>
      </c>
      <c r="J193" s="51"/>
      <c r="K193" s="51"/>
      <c r="L193" s="51"/>
      <c r="M193" s="51"/>
    </row>
    <row r="194" spans="1:13" ht="21" customHeight="1">
      <c r="A194" s="28"/>
      <c r="B194" s="18" t="s">
        <v>527</v>
      </c>
      <c r="C194" s="18" t="s">
        <v>592</v>
      </c>
      <c r="D194" s="18"/>
      <c r="E194" s="62" t="s">
        <v>737</v>
      </c>
      <c r="F194" s="62"/>
      <c r="G194" s="62"/>
      <c r="H194" s="62"/>
      <c r="I194" s="51" t="s">
        <v>594</v>
      </c>
      <c r="J194" s="51"/>
      <c r="K194" s="51"/>
      <c r="L194" s="51"/>
      <c r="M194" s="51"/>
    </row>
    <row r="195" spans="1:13" ht="21" customHeight="1">
      <c r="A195" s="28"/>
      <c r="B195" s="18"/>
      <c r="C195" s="18"/>
      <c r="D195" s="18"/>
      <c r="E195" s="61" t="s">
        <v>738</v>
      </c>
      <c r="F195" s="61"/>
      <c r="G195" s="61"/>
      <c r="H195" s="61"/>
      <c r="I195" s="51" t="s">
        <v>735</v>
      </c>
      <c r="J195" s="51"/>
      <c r="K195" s="51"/>
      <c r="L195" s="51"/>
      <c r="M195" s="51"/>
    </row>
    <row r="196" spans="1:13" ht="20.25" customHeight="1">
      <c r="A196" s="67" t="s">
        <v>596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</row>
    <row r="198" ht="13.5">
      <c r="A198" s="3"/>
    </row>
    <row r="199" spans="1:13" ht="20.25">
      <c r="A199" s="4" t="s">
        <v>532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4.25">
      <c r="A200" s="20" t="s">
        <v>533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4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4.25">
      <c r="A202" s="22" t="s">
        <v>690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24" customHeight="1">
      <c r="A203" s="23" t="s">
        <v>366</v>
      </c>
      <c r="B203" s="23"/>
      <c r="C203" s="24" t="s">
        <v>387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24" customHeight="1">
      <c r="A204" s="23" t="s">
        <v>535</v>
      </c>
      <c r="B204" s="23"/>
      <c r="C204" s="24" t="s">
        <v>0</v>
      </c>
      <c r="D204" s="24"/>
      <c r="E204" s="24"/>
      <c r="F204" s="24"/>
      <c r="G204" s="24"/>
      <c r="H204" s="23" t="s">
        <v>536</v>
      </c>
      <c r="I204" s="23"/>
      <c r="J204" s="44" t="s">
        <v>537</v>
      </c>
      <c r="K204" s="44"/>
      <c r="L204" s="44"/>
      <c r="M204" s="44"/>
    </row>
    <row r="205" spans="1:13" ht="24" customHeight="1">
      <c r="A205" s="23" t="s">
        <v>538</v>
      </c>
      <c r="B205" s="23"/>
      <c r="C205" s="9" t="s">
        <v>598</v>
      </c>
      <c r="D205" s="9"/>
      <c r="E205" s="9"/>
      <c r="F205" s="9"/>
      <c r="G205" s="9"/>
      <c r="H205" s="23" t="s">
        <v>540</v>
      </c>
      <c r="I205" s="23"/>
      <c r="J205" s="9" t="s">
        <v>599</v>
      </c>
      <c r="K205" s="9"/>
      <c r="L205" s="9"/>
      <c r="M205" s="9"/>
    </row>
    <row r="206" spans="1:13" ht="24" customHeight="1">
      <c r="A206" s="23" t="s">
        <v>542</v>
      </c>
      <c r="B206" s="23"/>
      <c r="C206" s="10" t="s">
        <v>739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33"/>
    </row>
    <row r="207" spans="1:13" ht="24" customHeight="1">
      <c r="A207" s="23" t="s">
        <v>544</v>
      </c>
      <c r="B207" s="23"/>
      <c r="C207" s="24" t="s">
        <v>740</v>
      </c>
      <c r="D207" s="24"/>
      <c r="E207" s="24"/>
      <c r="F207" s="24"/>
      <c r="G207" s="24"/>
      <c r="H207" s="24"/>
      <c r="I207" s="65" t="s">
        <v>741</v>
      </c>
      <c r="J207" s="66"/>
      <c r="K207" s="66"/>
      <c r="L207" s="47" t="s">
        <v>603</v>
      </c>
      <c r="M207" s="48"/>
    </row>
    <row r="208" spans="1:13" ht="21" customHeight="1">
      <c r="A208" s="23"/>
      <c r="B208" s="23"/>
      <c r="C208" s="24"/>
      <c r="D208" s="24"/>
      <c r="E208" s="24"/>
      <c r="F208" s="24"/>
      <c r="G208" s="24"/>
      <c r="H208" s="24"/>
      <c r="I208" s="65" t="s">
        <v>604</v>
      </c>
      <c r="J208" s="66"/>
      <c r="K208" s="66"/>
      <c r="L208" s="49"/>
      <c r="M208" s="50"/>
    </row>
    <row r="209" spans="1:13" ht="24" customHeight="1">
      <c r="A209" s="23"/>
      <c r="B209" s="23"/>
      <c r="C209" s="24" t="s">
        <v>549</v>
      </c>
      <c r="D209" s="24"/>
      <c r="E209" s="24"/>
      <c r="F209" s="25" t="s">
        <v>742</v>
      </c>
      <c r="G209" s="25"/>
      <c r="H209" s="25"/>
      <c r="I209" s="25"/>
      <c r="J209" s="69" t="s">
        <v>743</v>
      </c>
      <c r="K209" s="69"/>
      <c r="L209" s="69"/>
      <c r="M209" s="69"/>
    </row>
    <row r="210" spans="1:13" ht="24" customHeight="1">
      <c r="A210" s="23" t="s">
        <v>552</v>
      </c>
      <c r="B210" s="26" t="s">
        <v>553</v>
      </c>
      <c r="C210" s="26"/>
      <c r="D210" s="24" t="s">
        <v>554</v>
      </c>
      <c r="E210" s="24"/>
      <c r="F210" s="24" t="s">
        <v>555</v>
      </c>
      <c r="G210" s="24"/>
      <c r="H210" s="24" t="s">
        <v>556</v>
      </c>
      <c r="I210" s="24"/>
      <c r="J210" s="24" t="s">
        <v>557</v>
      </c>
      <c r="K210" s="24"/>
      <c r="L210" s="24" t="s">
        <v>558</v>
      </c>
      <c r="M210" s="24"/>
    </row>
    <row r="211" spans="1:13" ht="24" customHeight="1">
      <c r="A211" s="23"/>
      <c r="B211" s="26">
        <v>4</v>
      </c>
      <c r="C211" s="26"/>
      <c r="D211" s="24">
        <v>4</v>
      </c>
      <c r="E211" s="24"/>
      <c r="F211" s="24" t="s">
        <v>559</v>
      </c>
      <c r="G211" s="24"/>
      <c r="H211" s="24"/>
      <c r="I211" s="24"/>
      <c r="J211" s="24"/>
      <c r="K211" s="24"/>
      <c r="L211" s="24"/>
      <c r="M211" s="24"/>
    </row>
    <row r="212" spans="1:13" ht="24" customHeight="1">
      <c r="A212" s="23" t="s">
        <v>560</v>
      </c>
      <c r="B212" s="27" t="s">
        <v>744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21.75" customHeight="1">
      <c r="A213" s="28" t="s">
        <v>562</v>
      </c>
      <c r="B213" s="28" t="s">
        <v>563</v>
      </c>
      <c r="C213" s="28" t="s">
        <v>452</v>
      </c>
      <c r="D213" s="28"/>
      <c r="E213" s="28" t="s">
        <v>453</v>
      </c>
      <c r="F213" s="28"/>
      <c r="G213" s="28"/>
      <c r="H213" s="28"/>
      <c r="I213" s="28" t="s">
        <v>564</v>
      </c>
      <c r="J213" s="28"/>
      <c r="K213" s="28"/>
      <c r="L213" s="28"/>
      <c r="M213" s="28"/>
    </row>
    <row r="214" spans="1:13" ht="21.75" customHeight="1">
      <c r="A214" s="28"/>
      <c r="B214" s="28" t="s">
        <v>565</v>
      </c>
      <c r="C214" s="28" t="s">
        <v>456</v>
      </c>
      <c r="D214" s="28"/>
      <c r="E214" s="61" t="s">
        <v>745</v>
      </c>
      <c r="F214" s="61"/>
      <c r="G214" s="61"/>
      <c r="H214" s="61"/>
      <c r="I214" s="51" t="s">
        <v>746</v>
      </c>
      <c r="J214" s="51"/>
      <c r="K214" s="51"/>
      <c r="L214" s="51"/>
      <c r="M214" s="51"/>
    </row>
    <row r="215" spans="1:13" ht="21.75" customHeight="1">
      <c r="A215" s="28"/>
      <c r="B215" s="28"/>
      <c r="C215" s="28"/>
      <c r="D215" s="28"/>
      <c r="E215" s="61" t="s">
        <v>747</v>
      </c>
      <c r="F215" s="61"/>
      <c r="G215" s="61"/>
      <c r="H215" s="61"/>
      <c r="I215" s="51" t="s">
        <v>748</v>
      </c>
      <c r="J215" s="51"/>
      <c r="K215" s="51"/>
      <c r="L215" s="51"/>
      <c r="M215" s="51"/>
    </row>
    <row r="216" spans="1:13" ht="21.75" customHeight="1">
      <c r="A216" s="28"/>
      <c r="B216" s="28"/>
      <c r="C216" s="28"/>
      <c r="D216" s="28"/>
      <c r="E216" s="61" t="s">
        <v>749</v>
      </c>
      <c r="F216" s="61"/>
      <c r="G216" s="61"/>
      <c r="H216" s="61"/>
      <c r="I216" s="51" t="s">
        <v>750</v>
      </c>
      <c r="J216" s="51"/>
      <c r="K216" s="51"/>
      <c r="L216" s="51"/>
      <c r="M216" s="51"/>
    </row>
    <row r="217" spans="1:13" ht="21.75" customHeight="1">
      <c r="A217" s="28"/>
      <c r="B217" s="28"/>
      <c r="C217" s="28" t="s">
        <v>500</v>
      </c>
      <c r="D217" s="28"/>
      <c r="E217" s="61" t="s">
        <v>751</v>
      </c>
      <c r="F217" s="61"/>
      <c r="G217" s="61"/>
      <c r="H217" s="61"/>
      <c r="I217" s="52" t="s">
        <v>594</v>
      </c>
      <c r="J217" s="51"/>
      <c r="K217" s="51"/>
      <c r="L217" s="51"/>
      <c r="M217" s="51"/>
    </row>
    <row r="218" spans="1:13" ht="21.75" customHeight="1">
      <c r="A218" s="28"/>
      <c r="B218" s="28"/>
      <c r="C218" s="28"/>
      <c r="D218" s="28"/>
      <c r="E218" s="61" t="s">
        <v>752</v>
      </c>
      <c r="F218" s="61"/>
      <c r="G218" s="61"/>
      <c r="H218" s="61"/>
      <c r="I218" s="52" t="s">
        <v>705</v>
      </c>
      <c r="J218" s="51"/>
      <c r="K218" s="51"/>
      <c r="L218" s="51"/>
      <c r="M218" s="51"/>
    </row>
    <row r="219" spans="1:13" ht="21.75" customHeight="1">
      <c r="A219" s="28"/>
      <c r="B219" s="28"/>
      <c r="C219" s="28"/>
      <c r="D219" s="28"/>
      <c r="E219" s="61" t="s">
        <v>753</v>
      </c>
      <c r="F219" s="61"/>
      <c r="G219" s="61"/>
      <c r="H219" s="61"/>
      <c r="I219" s="52" t="s">
        <v>705</v>
      </c>
      <c r="J219" s="51"/>
      <c r="K219" s="51"/>
      <c r="L219" s="51"/>
      <c r="M219" s="51"/>
    </row>
    <row r="220" spans="1:13" ht="21.75" customHeight="1">
      <c r="A220" s="28"/>
      <c r="B220" s="28"/>
      <c r="C220" s="28" t="s">
        <v>516</v>
      </c>
      <c r="D220" s="28"/>
      <c r="E220" s="61" t="s">
        <v>754</v>
      </c>
      <c r="F220" s="61"/>
      <c r="G220" s="61"/>
      <c r="H220" s="61"/>
      <c r="I220" s="52" t="s">
        <v>705</v>
      </c>
      <c r="J220" s="51"/>
      <c r="K220" s="51"/>
      <c r="L220" s="51"/>
      <c r="M220" s="51"/>
    </row>
    <row r="221" spans="1:13" ht="21.75" customHeight="1">
      <c r="A221" s="28"/>
      <c r="B221" s="28"/>
      <c r="C221" s="28"/>
      <c r="D221" s="28"/>
      <c r="E221" s="61" t="s">
        <v>755</v>
      </c>
      <c r="F221" s="61"/>
      <c r="G221" s="61"/>
      <c r="H221" s="61"/>
      <c r="I221" s="52" t="s">
        <v>705</v>
      </c>
      <c r="J221" s="51"/>
      <c r="K221" s="51"/>
      <c r="L221" s="51"/>
      <c r="M221" s="51"/>
    </row>
    <row r="222" spans="1:13" ht="21.75" customHeight="1">
      <c r="A222" s="28"/>
      <c r="B222" s="28"/>
      <c r="C222" s="28" t="s">
        <v>517</v>
      </c>
      <c r="D222" s="28"/>
      <c r="E222" s="61" t="s">
        <v>756</v>
      </c>
      <c r="F222" s="61"/>
      <c r="G222" s="61"/>
      <c r="H222" s="61"/>
      <c r="I222" s="52" t="s">
        <v>757</v>
      </c>
      <c r="J222" s="52"/>
      <c r="K222" s="52"/>
      <c r="L222" s="52"/>
      <c r="M222" s="52"/>
    </row>
    <row r="223" spans="1:13" ht="21.75" customHeight="1">
      <c r="A223" s="28"/>
      <c r="B223" s="28"/>
      <c r="C223" s="28"/>
      <c r="D223" s="28"/>
      <c r="E223" s="61" t="s">
        <v>758</v>
      </c>
      <c r="F223" s="61"/>
      <c r="G223" s="61"/>
      <c r="H223" s="61"/>
      <c r="I223" s="52" t="s">
        <v>759</v>
      </c>
      <c r="J223" s="52"/>
      <c r="K223" s="52"/>
      <c r="L223" s="52"/>
      <c r="M223" s="52"/>
    </row>
    <row r="224" spans="1:13" ht="21.75" customHeight="1">
      <c r="A224" s="28"/>
      <c r="B224" s="28" t="s">
        <v>582</v>
      </c>
      <c r="C224" s="28" t="s">
        <v>583</v>
      </c>
      <c r="D224" s="28"/>
      <c r="E224" s="61"/>
      <c r="F224" s="61"/>
      <c r="G224" s="61"/>
      <c r="H224" s="61"/>
      <c r="I224" s="51"/>
      <c r="J224" s="51"/>
      <c r="K224" s="51"/>
      <c r="L224" s="51"/>
      <c r="M224" s="51"/>
    </row>
    <row r="225" spans="1:13" ht="21.75" customHeight="1">
      <c r="A225" s="28"/>
      <c r="B225" s="28"/>
      <c r="C225" s="28" t="s">
        <v>584</v>
      </c>
      <c r="D225" s="28"/>
      <c r="E225" s="61" t="s">
        <v>760</v>
      </c>
      <c r="F225" s="61"/>
      <c r="G225" s="61"/>
      <c r="H225" s="61"/>
      <c r="I225" s="52" t="s">
        <v>761</v>
      </c>
      <c r="J225" s="51"/>
      <c r="K225" s="51"/>
      <c r="L225" s="51"/>
      <c r="M225" s="51"/>
    </row>
    <row r="226" spans="1:13" ht="24" customHeight="1">
      <c r="A226" s="28"/>
      <c r="B226" s="28"/>
      <c r="C226" s="28" t="s">
        <v>588</v>
      </c>
      <c r="D226" s="28"/>
      <c r="E226" s="62"/>
      <c r="F226" s="62"/>
      <c r="G226" s="62"/>
      <c r="H226" s="62"/>
      <c r="I226" s="54"/>
      <c r="J226" s="54"/>
      <c r="K226" s="54"/>
      <c r="L226" s="54"/>
      <c r="M226" s="54"/>
    </row>
    <row r="227" spans="1:13" ht="24" customHeight="1">
      <c r="A227" s="28"/>
      <c r="B227" s="28"/>
      <c r="C227" s="28" t="s">
        <v>589</v>
      </c>
      <c r="D227" s="28"/>
      <c r="E227" s="62" t="s">
        <v>762</v>
      </c>
      <c r="F227" s="62"/>
      <c r="G227" s="62"/>
      <c r="H227" s="62"/>
      <c r="I227" s="51" t="s">
        <v>763</v>
      </c>
      <c r="J227" s="51"/>
      <c r="K227" s="51"/>
      <c r="L227" s="51"/>
      <c r="M227" s="51"/>
    </row>
    <row r="228" spans="1:13" ht="24" customHeight="1">
      <c r="A228" s="28"/>
      <c r="B228" s="18" t="s">
        <v>527</v>
      </c>
      <c r="C228" s="18" t="s">
        <v>592</v>
      </c>
      <c r="D228" s="18"/>
      <c r="E228" s="62" t="s">
        <v>764</v>
      </c>
      <c r="F228" s="62"/>
      <c r="G228" s="62"/>
      <c r="H228" s="62"/>
      <c r="I228" s="51" t="s">
        <v>594</v>
      </c>
      <c r="J228" s="51"/>
      <c r="K228" s="51"/>
      <c r="L228" s="51"/>
      <c r="M228" s="51"/>
    </row>
    <row r="229" spans="1:13" ht="22.5" customHeight="1">
      <c r="A229" s="67" t="s">
        <v>596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</row>
    <row r="231" ht="13.5">
      <c r="A231" s="3"/>
    </row>
    <row r="232" spans="1:13" ht="20.25">
      <c r="A232" s="4" t="s">
        <v>532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7.25" customHeight="1">
      <c r="A233" s="20" t="s">
        <v>533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4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4.25">
      <c r="A235" s="22" t="s">
        <v>690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ht="20.25" customHeight="1">
      <c r="A236" s="23" t="s">
        <v>366</v>
      </c>
      <c r="B236" s="23"/>
      <c r="C236" s="24" t="s">
        <v>370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 ht="20.25" customHeight="1">
      <c r="A237" s="23" t="s">
        <v>535</v>
      </c>
      <c r="B237" s="23"/>
      <c r="C237" s="24" t="s">
        <v>0</v>
      </c>
      <c r="D237" s="24"/>
      <c r="E237" s="24"/>
      <c r="F237" s="24"/>
      <c r="G237" s="24"/>
      <c r="H237" s="23" t="s">
        <v>536</v>
      </c>
      <c r="I237" s="23"/>
      <c r="J237" s="44" t="s">
        <v>537</v>
      </c>
      <c r="K237" s="44"/>
      <c r="L237" s="44"/>
      <c r="M237" s="44"/>
    </row>
    <row r="238" spans="1:13" ht="20.25" customHeight="1">
      <c r="A238" s="23" t="s">
        <v>538</v>
      </c>
      <c r="B238" s="23"/>
      <c r="C238" s="9" t="s">
        <v>598</v>
      </c>
      <c r="D238" s="9"/>
      <c r="E238" s="9"/>
      <c r="F238" s="9"/>
      <c r="G238" s="9"/>
      <c r="H238" s="23" t="s">
        <v>540</v>
      </c>
      <c r="I238" s="23"/>
      <c r="J238" s="9" t="s">
        <v>599</v>
      </c>
      <c r="K238" s="9"/>
      <c r="L238" s="9"/>
      <c r="M238" s="9"/>
    </row>
    <row r="239" spans="1:13" ht="33" customHeight="1">
      <c r="A239" s="23" t="s">
        <v>542</v>
      </c>
      <c r="B239" s="23"/>
      <c r="C239" s="10" t="s">
        <v>739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33"/>
    </row>
    <row r="240" spans="1:13" ht="20.25" customHeight="1">
      <c r="A240" s="23" t="s">
        <v>544</v>
      </c>
      <c r="B240" s="23"/>
      <c r="C240" s="24" t="s">
        <v>765</v>
      </c>
      <c r="D240" s="24"/>
      <c r="E240" s="24"/>
      <c r="F240" s="24"/>
      <c r="G240" s="24"/>
      <c r="H240" s="24"/>
      <c r="I240" s="65" t="s">
        <v>741</v>
      </c>
      <c r="J240" s="66"/>
      <c r="K240" s="66"/>
      <c r="L240" s="47" t="s">
        <v>603</v>
      </c>
      <c r="M240" s="48"/>
    </row>
    <row r="241" spans="1:13" ht="20.25" customHeight="1">
      <c r="A241" s="23"/>
      <c r="B241" s="23"/>
      <c r="C241" s="24"/>
      <c r="D241" s="24"/>
      <c r="E241" s="24"/>
      <c r="F241" s="24"/>
      <c r="G241" s="24"/>
      <c r="H241" s="24"/>
      <c r="I241" s="65" t="s">
        <v>604</v>
      </c>
      <c r="J241" s="66"/>
      <c r="K241" s="66"/>
      <c r="L241" s="49"/>
      <c r="M241" s="50"/>
    </row>
    <row r="242" spans="1:13" ht="20.25" customHeight="1">
      <c r="A242" s="23"/>
      <c r="B242" s="23"/>
      <c r="C242" s="24" t="s">
        <v>549</v>
      </c>
      <c r="D242" s="24"/>
      <c r="E242" s="24"/>
      <c r="F242" s="25" t="s">
        <v>713</v>
      </c>
      <c r="G242" s="25"/>
      <c r="H242" s="25"/>
      <c r="I242" s="25"/>
      <c r="J242" s="69" t="s">
        <v>766</v>
      </c>
      <c r="K242" s="69"/>
      <c r="L242" s="69"/>
      <c r="M242" s="69"/>
    </row>
    <row r="243" spans="1:13" ht="29.25" customHeight="1">
      <c r="A243" s="23" t="s">
        <v>552</v>
      </c>
      <c r="B243" s="26" t="s">
        <v>553</v>
      </c>
      <c r="C243" s="26"/>
      <c r="D243" s="24" t="s">
        <v>554</v>
      </c>
      <c r="E243" s="24"/>
      <c r="F243" s="24" t="s">
        <v>555</v>
      </c>
      <c r="G243" s="24"/>
      <c r="H243" s="24" t="s">
        <v>556</v>
      </c>
      <c r="I243" s="24"/>
      <c r="J243" s="24" t="s">
        <v>557</v>
      </c>
      <c r="K243" s="24"/>
      <c r="L243" s="24" t="s">
        <v>558</v>
      </c>
      <c r="M243" s="24"/>
    </row>
    <row r="244" spans="1:13" ht="24.75" customHeight="1">
      <c r="A244" s="23"/>
      <c r="B244" s="26">
        <v>4</v>
      </c>
      <c r="C244" s="26"/>
      <c r="D244" s="24">
        <v>4</v>
      </c>
      <c r="E244" s="24"/>
      <c r="F244" s="24" t="s">
        <v>559</v>
      </c>
      <c r="G244" s="24"/>
      <c r="H244" s="24"/>
      <c r="I244" s="24"/>
      <c r="J244" s="24"/>
      <c r="K244" s="24"/>
      <c r="L244" s="24"/>
      <c r="M244" s="24"/>
    </row>
    <row r="245" spans="1:13" ht="33.75" customHeight="1">
      <c r="A245" s="23" t="s">
        <v>560</v>
      </c>
      <c r="B245" s="27" t="s">
        <v>767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20.25" customHeight="1">
      <c r="A246" s="28" t="s">
        <v>562</v>
      </c>
      <c r="B246" s="28" t="s">
        <v>563</v>
      </c>
      <c r="C246" s="28" t="s">
        <v>452</v>
      </c>
      <c r="D246" s="28"/>
      <c r="E246" s="28" t="s">
        <v>453</v>
      </c>
      <c r="F246" s="28"/>
      <c r="G246" s="28"/>
      <c r="H246" s="28"/>
      <c r="I246" s="28" t="s">
        <v>564</v>
      </c>
      <c r="J246" s="28"/>
      <c r="K246" s="28"/>
      <c r="L246" s="28"/>
      <c r="M246" s="28"/>
    </row>
    <row r="247" spans="1:13" ht="20.25" customHeight="1">
      <c r="A247" s="28"/>
      <c r="B247" s="28" t="s">
        <v>565</v>
      </c>
      <c r="C247" s="28" t="s">
        <v>456</v>
      </c>
      <c r="D247" s="28"/>
      <c r="E247" s="61" t="s">
        <v>768</v>
      </c>
      <c r="F247" s="61"/>
      <c r="G247" s="61"/>
      <c r="H247" s="61"/>
      <c r="I247" s="51" t="s">
        <v>769</v>
      </c>
      <c r="J247" s="51"/>
      <c r="K247" s="51"/>
      <c r="L247" s="51"/>
      <c r="M247" s="51"/>
    </row>
    <row r="248" spans="1:13" ht="20.25" customHeight="1">
      <c r="A248" s="28"/>
      <c r="B248" s="28"/>
      <c r="C248" s="28"/>
      <c r="D248" s="28"/>
      <c r="E248" s="61" t="s">
        <v>770</v>
      </c>
      <c r="F248" s="61"/>
      <c r="G248" s="61"/>
      <c r="H248" s="61"/>
      <c r="I248" s="51" t="s">
        <v>647</v>
      </c>
      <c r="J248" s="51"/>
      <c r="K248" s="51"/>
      <c r="L248" s="51"/>
      <c r="M248" s="51"/>
    </row>
    <row r="249" spans="1:13" ht="20.25" customHeight="1">
      <c r="A249" s="28"/>
      <c r="B249" s="28"/>
      <c r="C249" s="28" t="s">
        <v>500</v>
      </c>
      <c r="D249" s="28"/>
      <c r="E249" s="61" t="s">
        <v>771</v>
      </c>
      <c r="F249" s="61"/>
      <c r="G249" s="61"/>
      <c r="H249" s="61"/>
      <c r="I249" s="52" t="s">
        <v>772</v>
      </c>
      <c r="J249" s="51"/>
      <c r="K249" s="51"/>
      <c r="L249" s="51"/>
      <c r="M249" s="51"/>
    </row>
    <row r="250" spans="1:13" ht="20.25" customHeight="1">
      <c r="A250" s="28"/>
      <c r="B250" s="28"/>
      <c r="C250" s="28"/>
      <c r="D250" s="28"/>
      <c r="E250" s="61" t="s">
        <v>773</v>
      </c>
      <c r="F250" s="61"/>
      <c r="G250" s="61"/>
      <c r="H250" s="61"/>
      <c r="I250" s="52" t="s">
        <v>772</v>
      </c>
      <c r="J250" s="51"/>
      <c r="K250" s="51"/>
      <c r="L250" s="51"/>
      <c r="M250" s="51"/>
    </row>
    <row r="251" spans="1:13" ht="20.25" customHeight="1">
      <c r="A251" s="28"/>
      <c r="B251" s="28"/>
      <c r="C251" s="28"/>
      <c r="D251" s="28"/>
      <c r="E251" s="61" t="s">
        <v>774</v>
      </c>
      <c r="F251" s="61"/>
      <c r="G251" s="61"/>
      <c r="H251" s="61"/>
      <c r="I251" s="52" t="s">
        <v>705</v>
      </c>
      <c r="J251" s="51"/>
      <c r="K251" s="51"/>
      <c r="L251" s="51"/>
      <c r="M251" s="51"/>
    </row>
    <row r="252" spans="1:13" ht="20.25" customHeight="1">
      <c r="A252" s="28"/>
      <c r="B252" s="28"/>
      <c r="C252" s="28" t="s">
        <v>516</v>
      </c>
      <c r="D252" s="28"/>
      <c r="E252" s="61" t="s">
        <v>775</v>
      </c>
      <c r="F252" s="61"/>
      <c r="G252" s="61"/>
      <c r="H252" s="61"/>
      <c r="I252" s="52" t="s">
        <v>776</v>
      </c>
      <c r="J252" s="51"/>
      <c r="K252" s="51"/>
      <c r="L252" s="51"/>
      <c r="M252" s="51"/>
    </row>
    <row r="253" spans="1:13" ht="20.25" customHeight="1">
      <c r="A253" s="28"/>
      <c r="B253" s="28"/>
      <c r="C253" s="28"/>
      <c r="D253" s="28"/>
      <c r="E253" s="61" t="s">
        <v>777</v>
      </c>
      <c r="F253" s="61"/>
      <c r="G253" s="61"/>
      <c r="H253" s="61"/>
      <c r="I253" s="52" t="s">
        <v>776</v>
      </c>
      <c r="J253" s="51"/>
      <c r="K253" s="51"/>
      <c r="L253" s="51"/>
      <c r="M253" s="51"/>
    </row>
    <row r="254" spans="1:13" ht="20.25" customHeight="1">
      <c r="A254" s="28"/>
      <c r="B254" s="28"/>
      <c r="C254" s="28" t="s">
        <v>517</v>
      </c>
      <c r="D254" s="28"/>
      <c r="E254" s="61" t="s">
        <v>778</v>
      </c>
      <c r="F254" s="61"/>
      <c r="G254" s="61"/>
      <c r="H254" s="61"/>
      <c r="I254" s="52" t="s">
        <v>779</v>
      </c>
      <c r="J254" s="52"/>
      <c r="K254" s="52"/>
      <c r="L254" s="52"/>
      <c r="M254" s="52"/>
    </row>
    <row r="255" spans="1:13" ht="20.25" customHeight="1">
      <c r="A255" s="28"/>
      <c r="B255" s="28"/>
      <c r="C255" s="28"/>
      <c r="D255" s="28"/>
      <c r="E255" s="61" t="s">
        <v>780</v>
      </c>
      <c r="F255" s="61"/>
      <c r="G255" s="61"/>
      <c r="H255" s="61"/>
      <c r="I255" s="52" t="s">
        <v>779</v>
      </c>
      <c r="J255" s="52"/>
      <c r="K255" s="52"/>
      <c r="L255" s="52"/>
      <c r="M255" s="52"/>
    </row>
    <row r="256" spans="1:13" ht="20.25" customHeight="1">
      <c r="A256" s="28"/>
      <c r="B256" s="28" t="s">
        <v>582</v>
      </c>
      <c r="C256" s="28" t="s">
        <v>583</v>
      </c>
      <c r="D256" s="28"/>
      <c r="E256" s="61"/>
      <c r="F256" s="61"/>
      <c r="G256" s="61"/>
      <c r="H256" s="61"/>
      <c r="I256" s="51"/>
      <c r="J256" s="51"/>
      <c r="K256" s="51"/>
      <c r="L256" s="51"/>
      <c r="M256" s="51"/>
    </row>
    <row r="257" spans="1:13" ht="20.25" customHeight="1">
      <c r="A257" s="28"/>
      <c r="B257" s="28"/>
      <c r="C257" s="28" t="s">
        <v>584</v>
      </c>
      <c r="D257" s="28"/>
      <c r="E257" s="61" t="s">
        <v>781</v>
      </c>
      <c r="F257" s="61"/>
      <c r="G257" s="61"/>
      <c r="H257" s="61"/>
      <c r="I257" s="51" t="s">
        <v>782</v>
      </c>
      <c r="J257" s="51"/>
      <c r="K257" s="51"/>
      <c r="L257" s="51"/>
      <c r="M257" s="51"/>
    </row>
    <row r="258" spans="1:13" ht="20.25" customHeight="1">
      <c r="A258" s="28"/>
      <c r="B258" s="28"/>
      <c r="C258" s="28"/>
      <c r="D258" s="28"/>
      <c r="E258" s="61" t="s">
        <v>783</v>
      </c>
      <c r="F258" s="61"/>
      <c r="G258" s="61"/>
      <c r="H258" s="61"/>
      <c r="I258" s="52" t="s">
        <v>784</v>
      </c>
      <c r="J258" s="51"/>
      <c r="K258" s="51"/>
      <c r="L258" s="51"/>
      <c r="M258" s="51"/>
    </row>
    <row r="259" spans="1:13" ht="20.25" customHeight="1">
      <c r="A259" s="28"/>
      <c r="B259" s="28"/>
      <c r="C259" s="28" t="s">
        <v>588</v>
      </c>
      <c r="D259" s="28"/>
      <c r="E259" s="62"/>
      <c r="F259" s="62"/>
      <c r="G259" s="62"/>
      <c r="H259" s="62"/>
      <c r="I259" s="54"/>
      <c r="J259" s="54"/>
      <c r="K259" s="54"/>
      <c r="L259" s="54"/>
      <c r="M259" s="54"/>
    </row>
    <row r="260" spans="1:13" ht="20.25" customHeight="1">
      <c r="A260" s="28"/>
      <c r="B260" s="28"/>
      <c r="C260" s="28" t="s">
        <v>589</v>
      </c>
      <c r="D260" s="28"/>
      <c r="E260" s="62" t="s">
        <v>785</v>
      </c>
      <c r="F260" s="62"/>
      <c r="G260" s="62"/>
      <c r="H260" s="62"/>
      <c r="I260" s="52" t="s">
        <v>786</v>
      </c>
      <c r="J260" s="51"/>
      <c r="K260" s="51"/>
      <c r="L260" s="51"/>
      <c r="M260" s="51"/>
    </row>
    <row r="261" spans="1:13" ht="20.25" customHeight="1">
      <c r="A261" s="28"/>
      <c r="B261" s="28"/>
      <c r="C261" s="28"/>
      <c r="D261" s="28"/>
      <c r="E261" s="62" t="s">
        <v>787</v>
      </c>
      <c r="F261" s="62"/>
      <c r="G261" s="62"/>
      <c r="H261" s="62"/>
      <c r="I261" s="52" t="s">
        <v>788</v>
      </c>
      <c r="J261" s="51"/>
      <c r="K261" s="51"/>
      <c r="L261" s="51"/>
      <c r="M261" s="51"/>
    </row>
    <row r="262" spans="1:13" ht="27.75" customHeight="1">
      <c r="A262" s="28"/>
      <c r="B262" s="18" t="s">
        <v>527</v>
      </c>
      <c r="C262" s="18" t="s">
        <v>592</v>
      </c>
      <c r="D262" s="18"/>
      <c r="E262" s="62" t="s">
        <v>789</v>
      </c>
      <c r="F262" s="62"/>
      <c r="G262" s="62"/>
      <c r="H262" s="62"/>
      <c r="I262" s="51" t="s">
        <v>594</v>
      </c>
      <c r="J262" s="51"/>
      <c r="K262" s="51"/>
      <c r="L262" s="51"/>
      <c r="M262" s="51"/>
    </row>
    <row r="263" spans="1:13" ht="30.75" customHeight="1">
      <c r="A263" s="67" t="s">
        <v>596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5" ht="13.5">
      <c r="A265" s="3"/>
    </row>
    <row r="266" spans="1:13" ht="20.25">
      <c r="A266" s="4" t="s">
        <v>532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4.25">
      <c r="A267" s="20" t="s">
        <v>533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14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ht="14.25">
      <c r="A269" s="22" t="s">
        <v>690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20.25" customHeight="1">
      <c r="A270" s="23" t="s">
        <v>366</v>
      </c>
      <c r="B270" s="23"/>
      <c r="C270" s="24" t="s">
        <v>369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1:13" ht="20.25" customHeight="1">
      <c r="A271" s="23" t="s">
        <v>535</v>
      </c>
      <c r="B271" s="23"/>
      <c r="C271" s="24" t="s">
        <v>0</v>
      </c>
      <c r="D271" s="24"/>
      <c r="E271" s="24"/>
      <c r="F271" s="24"/>
      <c r="G271" s="24"/>
      <c r="H271" s="23" t="s">
        <v>536</v>
      </c>
      <c r="I271" s="23"/>
      <c r="J271" s="44" t="s">
        <v>537</v>
      </c>
      <c r="K271" s="44"/>
      <c r="L271" s="44"/>
      <c r="M271" s="44"/>
    </row>
    <row r="272" spans="1:13" ht="20.25" customHeight="1">
      <c r="A272" s="23" t="s">
        <v>538</v>
      </c>
      <c r="B272" s="23"/>
      <c r="C272" s="9" t="s">
        <v>598</v>
      </c>
      <c r="D272" s="9"/>
      <c r="E272" s="9"/>
      <c r="F272" s="9"/>
      <c r="G272" s="9"/>
      <c r="H272" s="23" t="s">
        <v>540</v>
      </c>
      <c r="I272" s="23"/>
      <c r="J272" s="9" t="s">
        <v>599</v>
      </c>
      <c r="K272" s="9"/>
      <c r="L272" s="9"/>
      <c r="M272" s="9"/>
    </row>
    <row r="273" spans="1:13" ht="28.5" customHeight="1">
      <c r="A273" s="23" t="s">
        <v>542</v>
      </c>
      <c r="B273" s="23"/>
      <c r="C273" s="10" t="s">
        <v>739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33"/>
    </row>
    <row r="274" spans="1:13" ht="20.25" customHeight="1">
      <c r="A274" s="23" t="s">
        <v>544</v>
      </c>
      <c r="B274" s="23"/>
      <c r="C274" s="24" t="s">
        <v>790</v>
      </c>
      <c r="D274" s="24"/>
      <c r="E274" s="24"/>
      <c r="F274" s="24"/>
      <c r="G274" s="24"/>
      <c r="H274" s="24"/>
      <c r="I274" s="65" t="s">
        <v>791</v>
      </c>
      <c r="J274" s="66"/>
      <c r="K274" s="66"/>
      <c r="L274" s="47" t="s">
        <v>603</v>
      </c>
      <c r="M274" s="48"/>
    </row>
    <row r="275" spans="1:13" ht="20.25" customHeight="1">
      <c r="A275" s="23"/>
      <c r="B275" s="23"/>
      <c r="C275" s="24"/>
      <c r="D275" s="24"/>
      <c r="E275" s="24"/>
      <c r="F275" s="24"/>
      <c r="G275" s="24"/>
      <c r="H275" s="24"/>
      <c r="I275" s="65" t="s">
        <v>604</v>
      </c>
      <c r="J275" s="66"/>
      <c r="K275" s="66"/>
      <c r="L275" s="49"/>
      <c r="M275" s="50"/>
    </row>
    <row r="276" spans="1:13" ht="20.25" customHeight="1">
      <c r="A276" s="23"/>
      <c r="B276" s="23"/>
      <c r="C276" s="24" t="s">
        <v>549</v>
      </c>
      <c r="D276" s="24"/>
      <c r="E276" s="24"/>
      <c r="F276" s="25" t="s">
        <v>792</v>
      </c>
      <c r="G276" s="25"/>
      <c r="H276" s="25"/>
      <c r="I276" s="25"/>
      <c r="J276" s="69" t="s">
        <v>743</v>
      </c>
      <c r="K276" s="69"/>
      <c r="L276" s="69"/>
      <c r="M276" s="69"/>
    </row>
    <row r="277" spans="1:13" ht="29.25" customHeight="1">
      <c r="A277" s="23" t="s">
        <v>552</v>
      </c>
      <c r="B277" s="26" t="s">
        <v>553</v>
      </c>
      <c r="C277" s="26"/>
      <c r="D277" s="24" t="s">
        <v>554</v>
      </c>
      <c r="E277" s="24"/>
      <c r="F277" s="24" t="s">
        <v>555</v>
      </c>
      <c r="G277" s="24"/>
      <c r="H277" s="24" t="s">
        <v>556</v>
      </c>
      <c r="I277" s="24"/>
      <c r="J277" s="24" t="s">
        <v>557</v>
      </c>
      <c r="K277" s="24"/>
      <c r="L277" s="24" t="s">
        <v>558</v>
      </c>
      <c r="M277" s="24"/>
    </row>
    <row r="278" spans="1:13" ht="20.25" customHeight="1">
      <c r="A278" s="23"/>
      <c r="B278" s="26">
        <v>5</v>
      </c>
      <c r="C278" s="26"/>
      <c r="D278" s="24">
        <v>5</v>
      </c>
      <c r="E278" s="24"/>
      <c r="F278" s="24" t="s">
        <v>559</v>
      </c>
      <c r="G278" s="24"/>
      <c r="H278" s="24"/>
      <c r="I278" s="24"/>
      <c r="J278" s="24"/>
      <c r="K278" s="24"/>
      <c r="L278" s="24"/>
      <c r="M278" s="24"/>
    </row>
    <row r="279" spans="1:13" ht="27" customHeight="1">
      <c r="A279" s="23" t="s">
        <v>560</v>
      </c>
      <c r="B279" s="27" t="s">
        <v>793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20.25" customHeight="1">
      <c r="A280" s="28" t="s">
        <v>562</v>
      </c>
      <c r="B280" s="28" t="s">
        <v>563</v>
      </c>
      <c r="C280" s="28" t="s">
        <v>452</v>
      </c>
      <c r="D280" s="28"/>
      <c r="E280" s="28" t="s">
        <v>453</v>
      </c>
      <c r="F280" s="28"/>
      <c r="G280" s="28"/>
      <c r="H280" s="28"/>
      <c r="I280" s="28" t="s">
        <v>564</v>
      </c>
      <c r="J280" s="28"/>
      <c r="K280" s="28"/>
      <c r="L280" s="28"/>
      <c r="M280" s="28"/>
    </row>
    <row r="281" spans="1:13" ht="20.25" customHeight="1">
      <c r="A281" s="28"/>
      <c r="B281" s="28" t="s">
        <v>565</v>
      </c>
      <c r="C281" s="28" t="s">
        <v>456</v>
      </c>
      <c r="D281" s="28"/>
      <c r="E281" s="61" t="s">
        <v>794</v>
      </c>
      <c r="F281" s="61"/>
      <c r="G281" s="61"/>
      <c r="H281" s="61"/>
      <c r="I281" s="51" t="s">
        <v>795</v>
      </c>
      <c r="J281" s="51"/>
      <c r="K281" s="51"/>
      <c r="L281" s="51"/>
      <c r="M281" s="51"/>
    </row>
    <row r="282" spans="1:13" ht="20.25" customHeight="1">
      <c r="A282" s="28"/>
      <c r="B282" s="28"/>
      <c r="C282" s="28"/>
      <c r="D282" s="28"/>
      <c r="E282" s="61" t="s">
        <v>796</v>
      </c>
      <c r="F282" s="61"/>
      <c r="G282" s="61"/>
      <c r="H282" s="61"/>
      <c r="I282" s="51" t="s">
        <v>797</v>
      </c>
      <c r="J282" s="51"/>
      <c r="K282" s="51"/>
      <c r="L282" s="51"/>
      <c r="M282" s="51"/>
    </row>
    <row r="283" spans="1:13" ht="20.25" customHeight="1">
      <c r="A283" s="28"/>
      <c r="B283" s="28"/>
      <c r="C283" s="28"/>
      <c r="D283" s="28"/>
      <c r="E283" s="61" t="s">
        <v>798</v>
      </c>
      <c r="F283" s="61"/>
      <c r="G283" s="61"/>
      <c r="H283" s="61"/>
      <c r="I283" s="51" t="s">
        <v>799</v>
      </c>
      <c r="J283" s="51"/>
      <c r="K283" s="51"/>
      <c r="L283" s="51"/>
      <c r="M283" s="51"/>
    </row>
    <row r="284" spans="1:13" ht="20.25" customHeight="1">
      <c r="A284" s="28"/>
      <c r="B284" s="28"/>
      <c r="C284" s="28"/>
      <c r="D284" s="28"/>
      <c r="E284" s="61" t="s">
        <v>800</v>
      </c>
      <c r="F284" s="61"/>
      <c r="G284" s="61"/>
      <c r="H284" s="61"/>
      <c r="I284" s="51" t="s">
        <v>801</v>
      </c>
      <c r="J284" s="51"/>
      <c r="K284" s="51"/>
      <c r="L284" s="51"/>
      <c r="M284" s="51"/>
    </row>
    <row r="285" spans="1:13" ht="20.25" customHeight="1">
      <c r="A285" s="28"/>
      <c r="B285" s="28"/>
      <c r="C285" s="28" t="s">
        <v>500</v>
      </c>
      <c r="D285" s="28"/>
      <c r="E285" s="61" t="s">
        <v>802</v>
      </c>
      <c r="F285" s="61"/>
      <c r="G285" s="61"/>
      <c r="H285" s="61"/>
      <c r="I285" s="52" t="s">
        <v>803</v>
      </c>
      <c r="J285" s="51"/>
      <c r="K285" s="51"/>
      <c r="L285" s="51"/>
      <c r="M285" s="51"/>
    </row>
    <row r="286" spans="1:13" ht="20.25" customHeight="1">
      <c r="A286" s="28"/>
      <c r="B286" s="28"/>
      <c r="C286" s="28"/>
      <c r="D286" s="28"/>
      <c r="E286" s="61" t="s">
        <v>804</v>
      </c>
      <c r="F286" s="61"/>
      <c r="G286" s="61"/>
      <c r="H286" s="61"/>
      <c r="I286" s="52" t="s">
        <v>805</v>
      </c>
      <c r="J286" s="51"/>
      <c r="K286" s="51"/>
      <c r="L286" s="51"/>
      <c r="M286" s="51"/>
    </row>
    <row r="287" spans="1:13" ht="20.25" customHeight="1">
      <c r="A287" s="28"/>
      <c r="B287" s="28"/>
      <c r="C287" s="28" t="s">
        <v>516</v>
      </c>
      <c r="D287" s="28"/>
      <c r="E287" s="61"/>
      <c r="F287" s="61"/>
      <c r="G287" s="61"/>
      <c r="H287" s="61"/>
      <c r="I287" s="52"/>
      <c r="J287" s="52"/>
      <c r="K287" s="52"/>
      <c r="L287" s="52"/>
      <c r="M287" s="52"/>
    </row>
    <row r="288" spans="1:13" ht="20.25" customHeight="1">
      <c r="A288" s="28"/>
      <c r="B288" s="28"/>
      <c r="C288" s="28" t="s">
        <v>517</v>
      </c>
      <c r="D288" s="28"/>
      <c r="E288" s="61" t="s">
        <v>794</v>
      </c>
      <c r="F288" s="61"/>
      <c r="G288" s="61"/>
      <c r="H288" s="61"/>
      <c r="I288" s="52" t="s">
        <v>806</v>
      </c>
      <c r="J288" s="52"/>
      <c r="K288" s="52"/>
      <c r="L288" s="52"/>
      <c r="M288" s="52"/>
    </row>
    <row r="289" spans="1:13" ht="20.25" customHeight="1">
      <c r="A289" s="28"/>
      <c r="B289" s="28"/>
      <c r="C289" s="28"/>
      <c r="D289" s="28"/>
      <c r="E289" s="61" t="s">
        <v>796</v>
      </c>
      <c r="F289" s="61"/>
      <c r="G289" s="61"/>
      <c r="H289" s="61"/>
      <c r="I289" s="52" t="s">
        <v>806</v>
      </c>
      <c r="J289" s="52"/>
      <c r="K289" s="52"/>
      <c r="L289" s="52"/>
      <c r="M289" s="52"/>
    </row>
    <row r="290" spans="1:13" ht="20.25" customHeight="1">
      <c r="A290" s="28"/>
      <c r="B290" s="28"/>
      <c r="C290" s="28"/>
      <c r="D290" s="28"/>
      <c r="E290" s="61" t="s">
        <v>798</v>
      </c>
      <c r="F290" s="61"/>
      <c r="G290" s="61"/>
      <c r="H290" s="61"/>
      <c r="I290" s="52" t="s">
        <v>807</v>
      </c>
      <c r="J290" s="52"/>
      <c r="K290" s="52"/>
      <c r="L290" s="52"/>
      <c r="M290" s="52"/>
    </row>
    <row r="291" spans="1:13" ht="20.25" customHeight="1">
      <c r="A291" s="28"/>
      <c r="B291" s="28"/>
      <c r="C291" s="28"/>
      <c r="D291" s="28"/>
      <c r="E291" s="61" t="s">
        <v>800</v>
      </c>
      <c r="F291" s="61"/>
      <c r="G291" s="61"/>
      <c r="H291" s="61"/>
      <c r="I291" s="52" t="s">
        <v>733</v>
      </c>
      <c r="J291" s="52"/>
      <c r="K291" s="52"/>
      <c r="L291" s="52"/>
      <c r="M291" s="52"/>
    </row>
    <row r="292" spans="1:13" ht="20.25" customHeight="1">
      <c r="A292" s="28"/>
      <c r="B292" s="28" t="s">
        <v>582</v>
      </c>
      <c r="C292" s="28" t="s">
        <v>583</v>
      </c>
      <c r="D292" s="28"/>
      <c r="E292" s="61"/>
      <c r="F292" s="61"/>
      <c r="G292" s="61"/>
      <c r="H292" s="61"/>
      <c r="I292" s="51"/>
      <c r="J292" s="51"/>
      <c r="K292" s="51"/>
      <c r="L292" s="51"/>
      <c r="M292" s="51"/>
    </row>
    <row r="293" spans="1:13" ht="20.25" customHeight="1">
      <c r="A293" s="28"/>
      <c r="B293" s="28"/>
      <c r="C293" s="28" t="s">
        <v>584</v>
      </c>
      <c r="D293" s="28"/>
      <c r="E293" s="61" t="s">
        <v>808</v>
      </c>
      <c r="F293" s="61"/>
      <c r="G293" s="61"/>
      <c r="H293" s="61"/>
      <c r="I293" s="51" t="s">
        <v>809</v>
      </c>
      <c r="J293" s="51"/>
      <c r="K293" s="51"/>
      <c r="L293" s="51"/>
      <c r="M293" s="51"/>
    </row>
    <row r="294" spans="1:13" ht="20.25" customHeight="1">
      <c r="A294" s="28"/>
      <c r="B294" s="28"/>
      <c r="C294" s="28"/>
      <c r="D294" s="28"/>
      <c r="E294" s="61" t="s">
        <v>810</v>
      </c>
      <c r="F294" s="61"/>
      <c r="G294" s="61"/>
      <c r="H294" s="61"/>
      <c r="I294" s="52" t="s">
        <v>811</v>
      </c>
      <c r="J294" s="51"/>
      <c r="K294" s="51"/>
      <c r="L294" s="51"/>
      <c r="M294" s="51"/>
    </row>
    <row r="295" spans="1:13" ht="20.25" customHeight="1">
      <c r="A295" s="28"/>
      <c r="B295" s="28"/>
      <c r="C295" s="28" t="s">
        <v>588</v>
      </c>
      <c r="D295" s="28"/>
      <c r="E295" s="62"/>
      <c r="F295" s="62"/>
      <c r="G295" s="62"/>
      <c r="H295" s="62"/>
      <c r="I295" s="54"/>
      <c r="J295" s="54"/>
      <c r="K295" s="54"/>
      <c r="L295" s="54"/>
      <c r="M295" s="54"/>
    </row>
    <row r="296" spans="1:13" ht="20.25" customHeight="1">
      <c r="A296" s="28"/>
      <c r="B296" s="28"/>
      <c r="C296" s="28" t="s">
        <v>589</v>
      </c>
      <c r="D296" s="28"/>
      <c r="E296" s="62"/>
      <c r="F296" s="62"/>
      <c r="G296" s="62"/>
      <c r="H296" s="62"/>
      <c r="I296" s="52"/>
      <c r="J296" s="51"/>
      <c r="K296" s="51"/>
      <c r="L296" s="51"/>
      <c r="M296" s="51"/>
    </row>
    <row r="297" spans="1:13" ht="20.25" customHeight="1">
      <c r="A297" s="28"/>
      <c r="B297" s="28"/>
      <c r="C297" s="18" t="s">
        <v>592</v>
      </c>
      <c r="D297" s="18"/>
      <c r="E297" s="62" t="s">
        <v>812</v>
      </c>
      <c r="F297" s="62"/>
      <c r="G297" s="62"/>
      <c r="H297" s="62"/>
      <c r="I297" s="51" t="s">
        <v>635</v>
      </c>
      <c r="J297" s="51"/>
      <c r="K297" s="51"/>
      <c r="L297" s="51"/>
      <c r="M297" s="51"/>
    </row>
    <row r="298" spans="1:13" ht="20.25" customHeight="1">
      <c r="A298" s="28"/>
      <c r="B298" s="18" t="s">
        <v>527</v>
      </c>
      <c r="C298" s="18"/>
      <c r="D298" s="18"/>
      <c r="E298" s="62" t="s">
        <v>813</v>
      </c>
      <c r="F298" s="62"/>
      <c r="G298" s="62"/>
      <c r="H298" s="62"/>
      <c r="I298" s="51" t="s">
        <v>635</v>
      </c>
      <c r="J298" s="51"/>
      <c r="K298" s="51"/>
      <c r="L298" s="51"/>
      <c r="M298" s="51"/>
    </row>
    <row r="299" spans="1:13" ht="20.25" customHeight="1">
      <c r="A299" s="67" t="s">
        <v>596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</row>
    <row r="301" ht="13.5">
      <c r="A301" s="3"/>
    </row>
    <row r="302" spans="1:13" ht="20.25">
      <c r="A302" s="4" t="s">
        <v>532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4.25">
      <c r="A303" s="20" t="s">
        <v>533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14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 ht="14.25">
      <c r="A305" s="22" t="s">
        <v>690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23.25" customHeight="1">
      <c r="A306" s="23" t="s">
        <v>366</v>
      </c>
      <c r="B306" s="23"/>
      <c r="C306" s="24" t="s">
        <v>814</v>
      </c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1:13" ht="23.25" customHeight="1">
      <c r="A307" s="23" t="s">
        <v>535</v>
      </c>
      <c r="B307" s="23"/>
      <c r="C307" s="24" t="s">
        <v>0</v>
      </c>
      <c r="D307" s="24"/>
      <c r="E307" s="24"/>
      <c r="F307" s="24"/>
      <c r="G307" s="24"/>
      <c r="H307" s="23" t="s">
        <v>536</v>
      </c>
      <c r="I307" s="23"/>
      <c r="J307" s="44" t="s">
        <v>537</v>
      </c>
      <c r="K307" s="44"/>
      <c r="L307" s="44"/>
      <c r="M307" s="44"/>
    </row>
    <row r="308" spans="1:13" ht="23.25" customHeight="1">
      <c r="A308" s="23" t="s">
        <v>538</v>
      </c>
      <c r="B308" s="23"/>
      <c r="C308" s="9" t="s">
        <v>598</v>
      </c>
      <c r="D308" s="9"/>
      <c r="E308" s="9"/>
      <c r="F308" s="9"/>
      <c r="G308" s="9"/>
      <c r="H308" s="23" t="s">
        <v>540</v>
      </c>
      <c r="I308" s="23"/>
      <c r="J308" s="9" t="s">
        <v>599</v>
      </c>
      <c r="K308" s="9"/>
      <c r="L308" s="9"/>
      <c r="M308" s="9"/>
    </row>
    <row r="309" spans="1:13" ht="38.25" customHeight="1">
      <c r="A309" s="23" t="s">
        <v>542</v>
      </c>
      <c r="B309" s="23"/>
      <c r="C309" s="10" t="s">
        <v>815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33"/>
    </row>
    <row r="310" spans="1:13" ht="23.25" customHeight="1">
      <c r="A310" s="23" t="s">
        <v>544</v>
      </c>
      <c r="B310" s="23"/>
      <c r="C310" s="24" t="s">
        <v>816</v>
      </c>
      <c r="D310" s="24"/>
      <c r="E310" s="24"/>
      <c r="F310" s="24"/>
      <c r="G310" s="24"/>
      <c r="H310" s="24"/>
      <c r="I310" s="65" t="s">
        <v>817</v>
      </c>
      <c r="J310" s="66"/>
      <c r="K310" s="66"/>
      <c r="L310" s="47" t="s">
        <v>603</v>
      </c>
      <c r="M310" s="48"/>
    </row>
    <row r="311" spans="1:13" ht="23.25" customHeight="1">
      <c r="A311" s="23"/>
      <c r="B311" s="23"/>
      <c r="C311" s="24"/>
      <c r="D311" s="24"/>
      <c r="E311" s="24"/>
      <c r="F311" s="24"/>
      <c r="G311" s="24"/>
      <c r="H311" s="24"/>
      <c r="I311" s="65" t="s">
        <v>604</v>
      </c>
      <c r="J311" s="66"/>
      <c r="K311" s="66"/>
      <c r="L311" s="49"/>
      <c r="M311" s="50"/>
    </row>
    <row r="312" spans="1:13" ht="23.25" customHeight="1">
      <c r="A312" s="23"/>
      <c r="B312" s="23"/>
      <c r="C312" s="24" t="s">
        <v>549</v>
      </c>
      <c r="D312" s="24"/>
      <c r="E312" s="24"/>
      <c r="F312" s="25" t="s">
        <v>818</v>
      </c>
      <c r="G312" s="25"/>
      <c r="H312" s="25"/>
      <c r="I312" s="25"/>
      <c r="J312" s="69" t="s">
        <v>819</v>
      </c>
      <c r="K312" s="69"/>
      <c r="L312" s="69"/>
      <c r="M312" s="69"/>
    </row>
    <row r="313" spans="1:13" ht="36.75" customHeight="1">
      <c r="A313" s="23" t="s">
        <v>552</v>
      </c>
      <c r="B313" s="26" t="s">
        <v>553</v>
      </c>
      <c r="C313" s="26"/>
      <c r="D313" s="24" t="s">
        <v>554</v>
      </c>
      <c r="E313" s="24"/>
      <c r="F313" s="24" t="s">
        <v>555</v>
      </c>
      <c r="G313" s="24"/>
      <c r="H313" s="24" t="s">
        <v>556</v>
      </c>
      <c r="I313" s="24"/>
      <c r="J313" s="24" t="s">
        <v>557</v>
      </c>
      <c r="K313" s="24"/>
      <c r="L313" s="24" t="s">
        <v>558</v>
      </c>
      <c r="M313" s="24"/>
    </row>
    <row r="314" spans="1:13" ht="23.25" customHeight="1">
      <c r="A314" s="23"/>
      <c r="B314" s="26">
        <v>7</v>
      </c>
      <c r="C314" s="26"/>
      <c r="D314" s="24">
        <v>7</v>
      </c>
      <c r="E314" s="24"/>
      <c r="F314" s="24" t="s">
        <v>559</v>
      </c>
      <c r="G314" s="24"/>
      <c r="H314" s="24"/>
      <c r="I314" s="24"/>
      <c r="J314" s="24"/>
      <c r="K314" s="24"/>
      <c r="L314" s="24"/>
      <c r="M314" s="24"/>
    </row>
    <row r="315" spans="1:13" ht="23.25" customHeight="1">
      <c r="A315" s="23" t="s">
        <v>560</v>
      </c>
      <c r="B315" s="27" t="s">
        <v>820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23.25" customHeight="1">
      <c r="A316" s="28" t="s">
        <v>562</v>
      </c>
      <c r="B316" s="28" t="s">
        <v>563</v>
      </c>
      <c r="C316" s="28" t="s">
        <v>452</v>
      </c>
      <c r="D316" s="28"/>
      <c r="E316" s="28" t="s">
        <v>453</v>
      </c>
      <c r="F316" s="28"/>
      <c r="G316" s="28"/>
      <c r="H316" s="28"/>
      <c r="I316" s="28" t="s">
        <v>564</v>
      </c>
      <c r="J316" s="28"/>
      <c r="K316" s="28"/>
      <c r="L316" s="28"/>
      <c r="M316" s="28"/>
    </row>
    <row r="317" spans="1:13" ht="23.25" customHeight="1">
      <c r="A317" s="28"/>
      <c r="B317" s="28" t="s">
        <v>565</v>
      </c>
      <c r="C317" s="28" t="s">
        <v>456</v>
      </c>
      <c r="D317" s="28"/>
      <c r="E317" s="61" t="s">
        <v>821</v>
      </c>
      <c r="F317" s="61"/>
      <c r="G317" s="61"/>
      <c r="H317" s="61"/>
      <c r="I317" s="51" t="s">
        <v>822</v>
      </c>
      <c r="J317" s="51"/>
      <c r="K317" s="51"/>
      <c r="L317" s="51"/>
      <c r="M317" s="51"/>
    </row>
    <row r="318" spans="1:13" ht="23.25" customHeight="1">
      <c r="A318" s="28"/>
      <c r="B318" s="28"/>
      <c r="C318" s="28"/>
      <c r="D318" s="28"/>
      <c r="E318" s="61" t="s">
        <v>823</v>
      </c>
      <c r="F318" s="61"/>
      <c r="G318" s="61"/>
      <c r="H318" s="61"/>
      <c r="I318" s="51" t="s">
        <v>822</v>
      </c>
      <c r="J318" s="51"/>
      <c r="K318" s="51"/>
      <c r="L318" s="51"/>
      <c r="M318" s="51"/>
    </row>
    <row r="319" spans="1:13" ht="23.25" customHeight="1">
      <c r="A319" s="28"/>
      <c r="B319" s="28"/>
      <c r="C319" s="28" t="s">
        <v>500</v>
      </c>
      <c r="D319" s="28"/>
      <c r="E319" s="61"/>
      <c r="F319" s="61"/>
      <c r="G319" s="61"/>
      <c r="H319" s="61"/>
      <c r="I319" s="52"/>
      <c r="J319" s="51"/>
      <c r="K319" s="51"/>
      <c r="L319" s="51"/>
      <c r="M319" s="51"/>
    </row>
    <row r="320" spans="1:13" ht="23.25" customHeight="1">
      <c r="A320" s="28"/>
      <c r="B320" s="28"/>
      <c r="C320" s="28" t="s">
        <v>516</v>
      </c>
      <c r="D320" s="28"/>
      <c r="E320" s="61"/>
      <c r="F320" s="61"/>
      <c r="G320" s="61"/>
      <c r="H320" s="61"/>
      <c r="I320" s="52"/>
      <c r="J320" s="52"/>
      <c r="K320" s="52"/>
      <c r="L320" s="52"/>
      <c r="M320" s="52"/>
    </row>
    <row r="321" spans="1:13" ht="23.25" customHeight="1">
      <c r="A321" s="28"/>
      <c r="B321" s="28"/>
      <c r="C321" s="28" t="s">
        <v>517</v>
      </c>
      <c r="D321" s="28"/>
      <c r="E321" s="61" t="s">
        <v>824</v>
      </c>
      <c r="F321" s="61"/>
      <c r="G321" s="61"/>
      <c r="H321" s="61"/>
      <c r="I321" s="52" t="s">
        <v>825</v>
      </c>
      <c r="J321" s="52"/>
      <c r="K321" s="52"/>
      <c r="L321" s="52"/>
      <c r="M321" s="52"/>
    </row>
    <row r="322" spans="1:13" ht="23.25" customHeight="1">
      <c r="A322" s="28"/>
      <c r="B322" s="28"/>
      <c r="C322" s="28"/>
      <c r="D322" s="28"/>
      <c r="E322" s="70" t="s">
        <v>826</v>
      </c>
      <c r="F322" s="71"/>
      <c r="G322" s="71"/>
      <c r="H322" s="72"/>
      <c r="I322" s="122" t="s">
        <v>827</v>
      </c>
      <c r="J322" s="123"/>
      <c r="K322" s="123"/>
      <c r="L322" s="123"/>
      <c r="M322" s="124"/>
    </row>
    <row r="323" spans="1:13" ht="23.25" customHeight="1">
      <c r="A323" s="28"/>
      <c r="B323" s="28"/>
      <c r="C323" s="28"/>
      <c r="D323" s="28"/>
      <c r="E323" s="61" t="s">
        <v>828</v>
      </c>
      <c r="F323" s="61"/>
      <c r="G323" s="61"/>
      <c r="H323" s="61"/>
      <c r="I323" s="52" t="s">
        <v>829</v>
      </c>
      <c r="J323" s="52"/>
      <c r="K323" s="52"/>
      <c r="L323" s="52"/>
      <c r="M323" s="52"/>
    </row>
    <row r="324" spans="1:13" ht="23.25" customHeight="1">
      <c r="A324" s="28"/>
      <c r="B324" s="28" t="s">
        <v>582</v>
      </c>
      <c r="C324" s="28" t="s">
        <v>583</v>
      </c>
      <c r="D324" s="28"/>
      <c r="E324" s="61"/>
      <c r="F324" s="61"/>
      <c r="G324" s="61"/>
      <c r="H324" s="61"/>
      <c r="I324" s="51"/>
      <c r="J324" s="51"/>
      <c r="K324" s="51"/>
      <c r="L324" s="51"/>
      <c r="M324" s="51"/>
    </row>
    <row r="325" spans="1:13" ht="23.25" customHeight="1">
      <c r="A325" s="28"/>
      <c r="B325" s="28"/>
      <c r="C325" s="28" t="s">
        <v>584</v>
      </c>
      <c r="D325" s="28"/>
      <c r="E325" s="61"/>
      <c r="F325" s="61"/>
      <c r="G325" s="61"/>
      <c r="H325" s="61"/>
      <c r="I325" s="51"/>
      <c r="J325" s="51"/>
      <c r="K325" s="51"/>
      <c r="L325" s="51"/>
      <c r="M325" s="51"/>
    </row>
    <row r="326" spans="1:13" ht="23.25" customHeight="1">
      <c r="A326" s="28"/>
      <c r="B326" s="28"/>
      <c r="C326" s="28" t="s">
        <v>588</v>
      </c>
      <c r="D326" s="28"/>
      <c r="E326" s="62"/>
      <c r="F326" s="62"/>
      <c r="G326" s="62"/>
      <c r="H326" s="62"/>
      <c r="I326" s="54"/>
      <c r="J326" s="54"/>
      <c r="K326" s="54"/>
      <c r="L326" s="54"/>
      <c r="M326" s="54"/>
    </row>
    <row r="327" spans="1:13" ht="23.25" customHeight="1">
      <c r="A327" s="28"/>
      <c r="B327" s="28"/>
      <c r="C327" s="28" t="s">
        <v>589</v>
      </c>
      <c r="D327" s="28"/>
      <c r="E327" s="62"/>
      <c r="F327" s="62"/>
      <c r="G327" s="62"/>
      <c r="H327" s="62"/>
      <c r="I327" s="52"/>
      <c r="J327" s="51"/>
      <c r="K327" s="51"/>
      <c r="L327" s="51"/>
      <c r="M327" s="51"/>
    </row>
    <row r="328" spans="1:13" ht="23.25" customHeight="1">
      <c r="A328" s="28"/>
      <c r="B328" s="28"/>
      <c r="C328" s="73" t="s">
        <v>592</v>
      </c>
      <c r="D328" s="74"/>
      <c r="E328" s="62" t="s">
        <v>830</v>
      </c>
      <c r="F328" s="62"/>
      <c r="G328" s="62"/>
      <c r="H328" s="62"/>
      <c r="I328" s="51" t="s">
        <v>831</v>
      </c>
      <c r="J328" s="51"/>
      <c r="K328" s="51"/>
      <c r="L328" s="51"/>
      <c r="M328" s="51"/>
    </row>
    <row r="329" spans="1:13" ht="13.5">
      <c r="A329" s="67" t="s">
        <v>596</v>
      </c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</row>
    <row r="331" spans="1:13" ht="20.25">
      <c r="A331" s="75" t="s">
        <v>532</v>
      </c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</row>
    <row r="332" spans="1:13" ht="13.5">
      <c r="A332" s="76" t="s">
        <v>832</v>
      </c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</row>
    <row r="333" spans="1:13" ht="13.5">
      <c r="A333" s="77" t="s">
        <v>833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3.5">
      <c r="A334" s="78" t="s">
        <v>366</v>
      </c>
      <c r="B334" s="78"/>
      <c r="C334" s="79" t="s">
        <v>834</v>
      </c>
      <c r="D334" s="79"/>
      <c r="E334" s="79"/>
      <c r="F334" s="79"/>
      <c r="G334" s="79"/>
      <c r="H334" s="79"/>
      <c r="I334" s="79"/>
      <c r="J334" s="79"/>
      <c r="K334" s="79"/>
      <c r="L334" s="79"/>
      <c r="M334" s="79"/>
    </row>
    <row r="335" spans="1:13" ht="13.5">
      <c r="A335" s="78" t="s">
        <v>535</v>
      </c>
      <c r="B335" s="78"/>
      <c r="C335" s="80" t="s">
        <v>0</v>
      </c>
      <c r="D335" s="80"/>
      <c r="E335" s="80"/>
      <c r="F335" s="80"/>
      <c r="G335" s="80"/>
      <c r="H335" s="81" t="s">
        <v>835</v>
      </c>
      <c r="I335" s="81"/>
      <c r="J335" s="80" t="s">
        <v>537</v>
      </c>
      <c r="K335" s="80"/>
      <c r="L335" s="80"/>
      <c r="M335" s="80"/>
    </row>
    <row r="336" spans="1:13" ht="13.5">
      <c r="A336" s="78" t="s">
        <v>538</v>
      </c>
      <c r="B336" s="78"/>
      <c r="C336" s="82" t="s">
        <v>836</v>
      </c>
      <c r="D336" s="83"/>
      <c r="E336" s="83"/>
      <c r="F336" s="83"/>
      <c r="G336" s="84"/>
      <c r="H336" s="78" t="s">
        <v>540</v>
      </c>
      <c r="I336" s="78"/>
      <c r="J336" s="79" t="s">
        <v>837</v>
      </c>
      <c r="K336" s="79"/>
      <c r="L336" s="79"/>
      <c r="M336" s="79"/>
    </row>
    <row r="337" spans="1:13" ht="13.5">
      <c r="A337" s="78" t="s">
        <v>542</v>
      </c>
      <c r="B337" s="78"/>
      <c r="C337" s="85" t="s">
        <v>838</v>
      </c>
      <c r="D337" s="86"/>
      <c r="E337" s="86"/>
      <c r="F337" s="86"/>
      <c r="G337" s="86"/>
      <c r="H337" s="86"/>
      <c r="I337" s="86"/>
      <c r="J337" s="86"/>
      <c r="K337" s="86"/>
      <c r="L337" s="86"/>
      <c r="M337" s="125"/>
    </row>
    <row r="338" spans="1:13" ht="13.5">
      <c r="A338" s="87" t="s">
        <v>839</v>
      </c>
      <c r="B338" s="88"/>
      <c r="C338" s="82" t="s">
        <v>840</v>
      </c>
      <c r="D338" s="83"/>
      <c r="E338" s="83"/>
      <c r="F338" s="83"/>
      <c r="G338" s="83"/>
      <c r="H338" s="84"/>
      <c r="I338" s="94" t="s">
        <v>841</v>
      </c>
      <c r="J338" s="95"/>
      <c r="K338" s="126" t="s">
        <v>842</v>
      </c>
      <c r="L338" s="126"/>
      <c r="M338" s="127"/>
    </row>
    <row r="339" spans="1:13" ht="13.5">
      <c r="A339" s="89"/>
      <c r="B339" s="90"/>
      <c r="C339" s="91" t="s">
        <v>843</v>
      </c>
      <c r="D339" s="91"/>
      <c r="E339" s="91"/>
      <c r="F339" s="91"/>
      <c r="G339" s="91"/>
      <c r="H339" s="91"/>
      <c r="I339" s="95" t="s">
        <v>844</v>
      </c>
      <c r="J339" s="95"/>
      <c r="K339" s="76"/>
      <c r="L339" s="76"/>
      <c r="M339" s="128"/>
    </row>
    <row r="340" spans="1:13" ht="13.5">
      <c r="A340" s="89"/>
      <c r="B340" s="90"/>
      <c r="C340" s="91" t="s">
        <v>845</v>
      </c>
      <c r="D340" s="91"/>
      <c r="E340" s="91"/>
      <c r="F340" s="91"/>
      <c r="G340" s="91"/>
      <c r="H340" s="91"/>
      <c r="I340" s="83" t="s">
        <v>846</v>
      </c>
      <c r="J340" s="83"/>
      <c r="K340" s="76"/>
      <c r="L340" s="76"/>
      <c r="M340" s="128"/>
    </row>
    <row r="341" spans="1:13" ht="13.5">
      <c r="A341" s="92"/>
      <c r="B341" s="93"/>
      <c r="C341" s="94" t="s">
        <v>847</v>
      </c>
      <c r="D341" s="95"/>
      <c r="E341" s="95"/>
      <c r="F341" s="95"/>
      <c r="G341" s="95"/>
      <c r="H341" s="95"/>
      <c r="I341" s="95"/>
      <c r="J341" s="95"/>
      <c r="K341" s="129"/>
      <c r="L341" s="129"/>
      <c r="M341" s="130"/>
    </row>
    <row r="342" spans="1:13" ht="24">
      <c r="A342" s="78" t="s">
        <v>848</v>
      </c>
      <c r="B342" s="14" t="s">
        <v>58</v>
      </c>
      <c r="C342" s="14"/>
      <c r="D342" s="79" t="s">
        <v>554</v>
      </c>
      <c r="E342" s="79"/>
      <c r="F342" s="79" t="s">
        <v>555</v>
      </c>
      <c r="G342" s="79"/>
      <c r="H342" s="79" t="s">
        <v>556</v>
      </c>
      <c r="I342" s="79"/>
      <c r="J342" s="79" t="s">
        <v>557</v>
      </c>
      <c r="K342" s="79"/>
      <c r="L342" s="79" t="s">
        <v>558</v>
      </c>
      <c r="M342" s="79"/>
    </row>
    <row r="343" spans="1:13" ht="13.5">
      <c r="A343" s="78" t="s">
        <v>849</v>
      </c>
      <c r="B343" s="14">
        <v>25</v>
      </c>
      <c r="C343" s="14"/>
      <c r="D343" s="79">
        <v>15</v>
      </c>
      <c r="E343" s="79"/>
      <c r="F343" s="79"/>
      <c r="G343" s="79"/>
      <c r="H343" s="79"/>
      <c r="I343" s="79"/>
      <c r="J343" s="79"/>
      <c r="K343" s="79"/>
      <c r="L343" s="79">
        <v>10</v>
      </c>
      <c r="M343" s="79"/>
    </row>
    <row r="344" spans="1:13" ht="13.5">
      <c r="A344" s="81" t="s">
        <v>850</v>
      </c>
      <c r="B344" s="96" t="s">
        <v>851</v>
      </c>
      <c r="C344" s="97"/>
      <c r="D344" s="97"/>
      <c r="E344" s="97"/>
      <c r="F344" s="97"/>
      <c r="G344" s="97"/>
      <c r="H344" s="98"/>
      <c r="I344" s="94" t="s">
        <v>852</v>
      </c>
      <c r="J344" s="95"/>
      <c r="K344" s="95"/>
      <c r="L344" s="95"/>
      <c r="M344" s="120"/>
    </row>
    <row r="345" spans="1:13" ht="13.5">
      <c r="A345" s="99"/>
      <c r="B345" s="100"/>
      <c r="C345" s="101"/>
      <c r="D345" s="101"/>
      <c r="E345" s="101"/>
      <c r="F345" s="101"/>
      <c r="G345" s="101"/>
      <c r="H345" s="102"/>
      <c r="I345" s="131" t="s">
        <v>853</v>
      </c>
      <c r="J345" s="131"/>
      <c r="K345" s="131"/>
      <c r="L345" s="131"/>
      <c r="M345" s="131"/>
    </row>
    <row r="346" spans="1:13" ht="24">
      <c r="A346" s="103" t="s">
        <v>854</v>
      </c>
      <c r="B346" s="104" t="s">
        <v>563</v>
      </c>
      <c r="C346" s="105" t="s">
        <v>855</v>
      </c>
      <c r="D346" s="106"/>
      <c r="E346" s="107" t="s">
        <v>856</v>
      </c>
      <c r="F346" s="104" t="s">
        <v>564</v>
      </c>
      <c r="G346" s="104"/>
      <c r="H346" s="104"/>
      <c r="I346" s="132" t="s">
        <v>452</v>
      </c>
      <c r="J346" s="132" t="s">
        <v>453</v>
      </c>
      <c r="K346" s="104" t="s">
        <v>564</v>
      </c>
      <c r="L346" s="104"/>
      <c r="M346" s="104"/>
    </row>
    <row r="347" spans="1:13" ht="84">
      <c r="A347" s="103"/>
      <c r="B347" s="108" t="s">
        <v>565</v>
      </c>
      <c r="C347" s="104" t="s">
        <v>857</v>
      </c>
      <c r="D347" s="104"/>
      <c r="E347" s="107"/>
      <c r="F347" s="104"/>
      <c r="G347" s="104"/>
      <c r="H347" s="104"/>
      <c r="I347" s="104" t="s">
        <v>858</v>
      </c>
      <c r="J347" s="114" t="s">
        <v>859</v>
      </c>
      <c r="K347" s="104" t="s">
        <v>608</v>
      </c>
      <c r="L347" s="104"/>
      <c r="M347" s="104"/>
    </row>
    <row r="348" spans="1:13" ht="60">
      <c r="A348" s="103"/>
      <c r="B348" s="108"/>
      <c r="C348" s="104"/>
      <c r="D348" s="104"/>
      <c r="E348" s="107"/>
      <c r="F348" s="105"/>
      <c r="G348" s="109"/>
      <c r="H348" s="106"/>
      <c r="I348" s="104"/>
      <c r="J348" s="114" t="s">
        <v>860</v>
      </c>
      <c r="K348" s="104" t="s">
        <v>861</v>
      </c>
      <c r="L348" s="104"/>
      <c r="M348" s="104"/>
    </row>
    <row r="349" spans="1:13" ht="72">
      <c r="A349" s="103"/>
      <c r="B349" s="108"/>
      <c r="C349" s="104"/>
      <c r="D349" s="104"/>
      <c r="E349" s="107"/>
      <c r="F349" s="104"/>
      <c r="G349" s="104"/>
      <c r="H349" s="104"/>
      <c r="I349" s="104"/>
      <c r="J349" s="114" t="s">
        <v>862</v>
      </c>
      <c r="K349" s="104" t="s">
        <v>608</v>
      </c>
      <c r="L349" s="104"/>
      <c r="M349" s="104"/>
    </row>
    <row r="350" spans="1:13" ht="144">
      <c r="A350" s="103"/>
      <c r="B350" s="108"/>
      <c r="C350" s="105" t="s">
        <v>863</v>
      </c>
      <c r="D350" s="106"/>
      <c r="E350" s="107"/>
      <c r="F350" s="104"/>
      <c r="G350" s="104"/>
      <c r="H350" s="104"/>
      <c r="I350" s="104" t="s">
        <v>864</v>
      </c>
      <c r="J350" s="114" t="s">
        <v>865</v>
      </c>
      <c r="K350" s="133" t="s">
        <v>866</v>
      </c>
      <c r="L350" s="104"/>
      <c r="M350" s="104"/>
    </row>
    <row r="351" spans="1:13" ht="84">
      <c r="A351" s="103"/>
      <c r="B351" s="108"/>
      <c r="C351" s="110" t="s">
        <v>867</v>
      </c>
      <c r="D351" s="111"/>
      <c r="E351" s="107"/>
      <c r="F351" s="105"/>
      <c r="G351" s="109"/>
      <c r="H351" s="106"/>
      <c r="I351" s="134" t="s">
        <v>868</v>
      </c>
      <c r="J351" s="114" t="s">
        <v>869</v>
      </c>
      <c r="K351" s="135" t="s">
        <v>870</v>
      </c>
      <c r="L351" s="136"/>
      <c r="M351" s="137"/>
    </row>
    <row r="352" spans="1:13" ht="72">
      <c r="A352" s="103"/>
      <c r="B352" s="108"/>
      <c r="C352" s="112"/>
      <c r="D352" s="113"/>
      <c r="E352" s="107"/>
      <c r="F352" s="104"/>
      <c r="G352" s="104"/>
      <c r="H352" s="104"/>
      <c r="I352" s="138"/>
      <c r="J352" s="114" t="s">
        <v>871</v>
      </c>
      <c r="K352" s="135" t="s">
        <v>870</v>
      </c>
      <c r="L352" s="136"/>
      <c r="M352" s="137"/>
    </row>
    <row r="353" spans="1:13" ht="24">
      <c r="A353" s="103"/>
      <c r="B353" s="108"/>
      <c r="C353" s="104" t="s">
        <v>517</v>
      </c>
      <c r="D353" s="104"/>
      <c r="E353" s="107"/>
      <c r="F353" s="104"/>
      <c r="G353" s="104"/>
      <c r="H353" s="104"/>
      <c r="I353" s="104" t="s">
        <v>872</v>
      </c>
      <c r="J353" s="114" t="s">
        <v>873</v>
      </c>
      <c r="K353" s="104" t="s">
        <v>708</v>
      </c>
      <c r="L353" s="104"/>
      <c r="M353" s="104"/>
    </row>
    <row r="354" spans="1:13" ht="36">
      <c r="A354" s="103"/>
      <c r="B354" s="108"/>
      <c r="C354" s="104"/>
      <c r="D354" s="104"/>
      <c r="E354" s="107"/>
      <c r="F354" s="105"/>
      <c r="G354" s="109"/>
      <c r="H354" s="106"/>
      <c r="I354" s="104"/>
      <c r="J354" s="114" t="s">
        <v>874</v>
      </c>
      <c r="K354" s="105" t="s">
        <v>875</v>
      </c>
      <c r="L354" s="109"/>
      <c r="M354" s="106"/>
    </row>
    <row r="355" spans="1:13" ht="24">
      <c r="A355" s="103"/>
      <c r="B355" s="108"/>
      <c r="C355" s="104"/>
      <c r="D355" s="104"/>
      <c r="E355" s="107"/>
      <c r="F355" s="104"/>
      <c r="G355" s="104"/>
      <c r="H355" s="104"/>
      <c r="I355" s="104"/>
      <c r="J355" s="114" t="s">
        <v>876</v>
      </c>
      <c r="K355" s="105" t="s">
        <v>877</v>
      </c>
      <c r="L355" s="109"/>
      <c r="M355" s="106"/>
    </row>
    <row r="356" spans="1:13" ht="24">
      <c r="A356" s="103"/>
      <c r="B356" s="104" t="s">
        <v>582</v>
      </c>
      <c r="C356" s="105" t="s">
        <v>583</v>
      </c>
      <c r="D356" s="106"/>
      <c r="E356" s="107"/>
      <c r="F356" s="104"/>
      <c r="G356" s="104"/>
      <c r="H356" s="104"/>
      <c r="I356" s="104" t="s">
        <v>878</v>
      </c>
      <c r="J356" s="114"/>
      <c r="K356" s="104"/>
      <c r="L356" s="104"/>
      <c r="M356" s="104"/>
    </row>
    <row r="357" spans="1:13" ht="120">
      <c r="A357" s="103"/>
      <c r="B357" s="104"/>
      <c r="C357" s="105" t="s">
        <v>584</v>
      </c>
      <c r="D357" s="106"/>
      <c r="E357" s="107"/>
      <c r="F357" s="104"/>
      <c r="G357" s="104"/>
      <c r="H357" s="104"/>
      <c r="I357" s="104" t="s">
        <v>879</v>
      </c>
      <c r="J357" s="114" t="s">
        <v>880</v>
      </c>
      <c r="K357" s="104" t="s">
        <v>631</v>
      </c>
      <c r="L357" s="104"/>
      <c r="M357" s="104"/>
    </row>
    <row r="358" spans="1:13" ht="24">
      <c r="A358" s="103"/>
      <c r="B358" s="104"/>
      <c r="C358" s="105" t="s">
        <v>588</v>
      </c>
      <c r="D358" s="106"/>
      <c r="E358" s="107"/>
      <c r="F358" s="114"/>
      <c r="G358" s="114"/>
      <c r="H358" s="114"/>
      <c r="I358" s="104" t="s">
        <v>881</v>
      </c>
      <c r="J358" s="114"/>
      <c r="K358" s="104"/>
      <c r="L358" s="104"/>
      <c r="M358" s="104"/>
    </row>
    <row r="359" spans="1:13" ht="13.5">
      <c r="A359" s="103"/>
      <c r="B359" s="104"/>
      <c r="C359" s="105" t="s">
        <v>589</v>
      </c>
      <c r="D359" s="106"/>
      <c r="E359" s="107"/>
      <c r="F359" s="114"/>
      <c r="G359" s="114"/>
      <c r="H359" s="114"/>
      <c r="I359" s="104" t="s">
        <v>589</v>
      </c>
      <c r="J359" s="114"/>
      <c r="K359" s="104"/>
      <c r="L359" s="104"/>
      <c r="M359" s="104"/>
    </row>
    <row r="360" spans="1:13" ht="36">
      <c r="A360" s="103"/>
      <c r="B360" s="104" t="s">
        <v>882</v>
      </c>
      <c r="C360" s="105" t="s">
        <v>592</v>
      </c>
      <c r="D360" s="106"/>
      <c r="E360" s="107"/>
      <c r="F360" s="114"/>
      <c r="G360" s="114"/>
      <c r="H360" s="114"/>
      <c r="I360" s="104" t="s">
        <v>592</v>
      </c>
      <c r="J360" s="114" t="s">
        <v>592</v>
      </c>
      <c r="K360" s="104" t="s">
        <v>883</v>
      </c>
      <c r="L360" s="104"/>
      <c r="M360" s="104"/>
    </row>
    <row r="361" spans="1:13" ht="13.5">
      <c r="A361" s="115" t="s">
        <v>884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</row>
    <row r="362" spans="1:13" ht="14.25">
      <c r="A362" s="116"/>
      <c r="B362" s="116"/>
      <c r="C362" s="117"/>
      <c r="D362" s="117"/>
      <c r="E362" s="118"/>
      <c r="F362" s="117"/>
      <c r="G362" s="117"/>
      <c r="H362" s="117"/>
      <c r="I362" s="117"/>
      <c r="J362" s="117"/>
      <c r="K362" s="117"/>
      <c r="L362" s="117"/>
      <c r="M362" s="117"/>
    </row>
    <row r="363" spans="1:13" ht="14.25">
      <c r="A363" s="117"/>
      <c r="B363" s="116"/>
      <c r="C363" s="117"/>
      <c r="D363" s="117"/>
      <c r="E363" s="118"/>
      <c r="F363" s="117"/>
      <c r="G363" s="117"/>
      <c r="H363" s="117"/>
      <c r="I363" s="117"/>
      <c r="J363" s="117"/>
      <c r="K363" s="117"/>
      <c r="L363" s="117"/>
      <c r="M363" s="117"/>
    </row>
    <row r="364" spans="1:13" ht="20.25">
      <c r="A364" s="4" t="s">
        <v>532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3.5">
      <c r="A365" s="76" t="s">
        <v>832</v>
      </c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</row>
    <row r="366" spans="1:13" ht="13.5">
      <c r="A366" s="77" t="s">
        <v>833</v>
      </c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</row>
    <row r="367" spans="1:13" ht="13.5">
      <c r="A367" s="78" t="s">
        <v>366</v>
      </c>
      <c r="B367" s="78"/>
      <c r="C367" s="79" t="s">
        <v>378</v>
      </c>
      <c r="D367" s="79"/>
      <c r="E367" s="79"/>
      <c r="F367" s="79"/>
      <c r="G367" s="79"/>
      <c r="H367" s="79"/>
      <c r="I367" s="79"/>
      <c r="J367" s="79"/>
      <c r="K367" s="79"/>
      <c r="L367" s="79"/>
      <c r="M367" s="79"/>
    </row>
    <row r="368" spans="1:13" ht="13.5">
      <c r="A368" s="78" t="s">
        <v>535</v>
      </c>
      <c r="B368" s="78"/>
      <c r="C368" s="79" t="s">
        <v>668</v>
      </c>
      <c r="D368" s="79"/>
      <c r="E368" s="79"/>
      <c r="F368" s="79"/>
      <c r="G368" s="79"/>
      <c r="H368" s="78" t="s">
        <v>536</v>
      </c>
      <c r="I368" s="78"/>
      <c r="J368" s="79" t="s">
        <v>537</v>
      </c>
      <c r="K368" s="79"/>
      <c r="L368" s="79"/>
      <c r="M368" s="79"/>
    </row>
    <row r="369" spans="1:13" ht="13.5">
      <c r="A369" s="78" t="s">
        <v>538</v>
      </c>
      <c r="B369" s="78"/>
      <c r="C369" s="91" t="s">
        <v>885</v>
      </c>
      <c r="D369" s="91"/>
      <c r="E369" s="91"/>
      <c r="F369" s="91"/>
      <c r="G369" s="91"/>
      <c r="H369" s="78" t="s">
        <v>540</v>
      </c>
      <c r="I369" s="78"/>
      <c r="J369" s="79" t="s">
        <v>837</v>
      </c>
      <c r="K369" s="79"/>
      <c r="L369" s="79"/>
      <c r="M369" s="79"/>
    </row>
    <row r="370" spans="1:13" ht="13.5">
      <c r="A370" s="78" t="s">
        <v>542</v>
      </c>
      <c r="B370" s="78"/>
      <c r="C370" s="119" t="s">
        <v>886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</row>
    <row r="371" spans="1:13" ht="13.5">
      <c r="A371" s="78" t="s">
        <v>839</v>
      </c>
      <c r="B371" s="78"/>
      <c r="C371" s="91" t="s">
        <v>840</v>
      </c>
      <c r="D371" s="91"/>
      <c r="E371" s="91"/>
      <c r="F371" s="91"/>
      <c r="G371" s="91"/>
      <c r="H371" s="91"/>
      <c r="I371" s="94" t="s">
        <v>887</v>
      </c>
      <c r="J371" s="95"/>
      <c r="K371" s="126" t="s">
        <v>842</v>
      </c>
      <c r="L371" s="126"/>
      <c r="M371" s="127"/>
    </row>
    <row r="372" spans="1:13" ht="13.5">
      <c r="A372" s="78"/>
      <c r="B372" s="78"/>
      <c r="C372" s="91" t="s">
        <v>843</v>
      </c>
      <c r="D372" s="91"/>
      <c r="E372" s="91"/>
      <c r="F372" s="91"/>
      <c r="G372" s="91"/>
      <c r="H372" s="91"/>
      <c r="I372" s="82" t="s">
        <v>888</v>
      </c>
      <c r="J372" s="83"/>
      <c r="K372" s="76"/>
      <c r="L372" s="76"/>
      <c r="M372" s="128"/>
    </row>
    <row r="373" spans="1:13" ht="13.5">
      <c r="A373" s="78"/>
      <c r="B373" s="78"/>
      <c r="C373" s="91" t="s">
        <v>845</v>
      </c>
      <c r="D373" s="91"/>
      <c r="E373" s="91"/>
      <c r="F373" s="91"/>
      <c r="G373" s="91"/>
      <c r="H373" s="91"/>
      <c r="I373" s="94" t="s">
        <v>845</v>
      </c>
      <c r="J373" s="95"/>
      <c r="K373" s="76"/>
      <c r="L373" s="76"/>
      <c r="M373" s="128"/>
    </row>
    <row r="374" spans="1:13" ht="13.5">
      <c r="A374" s="78"/>
      <c r="B374" s="78"/>
      <c r="C374" s="94" t="s">
        <v>889</v>
      </c>
      <c r="D374" s="95"/>
      <c r="E374" s="95"/>
      <c r="F374" s="95"/>
      <c r="G374" s="95"/>
      <c r="H374" s="95"/>
      <c r="I374" s="95"/>
      <c r="J374" s="95"/>
      <c r="K374" s="129"/>
      <c r="L374" s="129"/>
      <c r="M374" s="130"/>
    </row>
    <row r="375" spans="1:13" ht="13.5">
      <c r="A375" s="78" t="s">
        <v>890</v>
      </c>
      <c r="B375" s="14" t="s">
        <v>58</v>
      </c>
      <c r="C375" s="14"/>
      <c r="D375" s="94" t="s">
        <v>554</v>
      </c>
      <c r="E375" s="120"/>
      <c r="F375" s="79" t="s">
        <v>555</v>
      </c>
      <c r="G375" s="79"/>
      <c r="H375" s="79" t="s">
        <v>556</v>
      </c>
      <c r="I375" s="79"/>
      <c r="J375" s="79" t="s">
        <v>557</v>
      </c>
      <c r="K375" s="79"/>
      <c r="L375" s="79" t="s">
        <v>558</v>
      </c>
      <c r="M375" s="79"/>
    </row>
    <row r="376" spans="1:13" ht="13.5">
      <c r="A376" s="78"/>
      <c r="B376" s="14">
        <v>5</v>
      </c>
      <c r="C376" s="14"/>
      <c r="D376" s="94">
        <v>5</v>
      </c>
      <c r="E376" s="120"/>
      <c r="F376" s="79" t="s">
        <v>559</v>
      </c>
      <c r="G376" s="79"/>
      <c r="H376" s="79"/>
      <c r="I376" s="79"/>
      <c r="J376" s="79"/>
      <c r="K376" s="79"/>
      <c r="L376" s="79"/>
      <c r="M376" s="79"/>
    </row>
    <row r="377" spans="1:13" ht="13.5">
      <c r="A377" s="78" t="s">
        <v>891</v>
      </c>
      <c r="B377" s="14" t="s">
        <v>851</v>
      </c>
      <c r="C377" s="14"/>
      <c r="D377" s="14"/>
      <c r="E377" s="14"/>
      <c r="F377" s="14"/>
      <c r="G377" s="14"/>
      <c r="H377" s="14"/>
      <c r="I377" s="79" t="s">
        <v>852</v>
      </c>
      <c r="J377" s="79"/>
      <c r="K377" s="79"/>
      <c r="L377" s="79"/>
      <c r="M377" s="79"/>
    </row>
    <row r="378" spans="1:13" ht="13.5">
      <c r="A378" s="78"/>
      <c r="B378" s="121"/>
      <c r="C378" s="121"/>
      <c r="D378" s="121"/>
      <c r="E378" s="121"/>
      <c r="F378" s="121"/>
      <c r="G378" s="121"/>
      <c r="H378" s="121"/>
      <c r="I378" s="131" t="s">
        <v>892</v>
      </c>
      <c r="J378" s="131"/>
      <c r="K378" s="131"/>
      <c r="L378" s="131"/>
      <c r="M378" s="131"/>
    </row>
    <row r="379" spans="1:13" ht="24">
      <c r="A379" s="103" t="s">
        <v>854</v>
      </c>
      <c r="B379" s="104" t="s">
        <v>563</v>
      </c>
      <c r="C379" s="105" t="s">
        <v>855</v>
      </c>
      <c r="D379" s="106"/>
      <c r="E379" s="107" t="s">
        <v>856</v>
      </c>
      <c r="F379" s="104" t="s">
        <v>564</v>
      </c>
      <c r="G379" s="104"/>
      <c r="H379" s="104"/>
      <c r="I379" s="132" t="s">
        <v>452</v>
      </c>
      <c r="J379" s="132" t="s">
        <v>453</v>
      </c>
      <c r="K379" s="104" t="s">
        <v>564</v>
      </c>
      <c r="L379" s="104"/>
      <c r="M379" s="104"/>
    </row>
    <row r="380" spans="1:13" ht="108">
      <c r="A380" s="103"/>
      <c r="B380" s="108" t="s">
        <v>565</v>
      </c>
      <c r="C380" s="104" t="s">
        <v>857</v>
      </c>
      <c r="D380" s="104"/>
      <c r="E380" s="107"/>
      <c r="F380" s="104"/>
      <c r="G380" s="104"/>
      <c r="H380" s="104"/>
      <c r="I380" s="104" t="s">
        <v>858</v>
      </c>
      <c r="J380" s="114" t="s">
        <v>893</v>
      </c>
      <c r="K380" s="104" t="s">
        <v>894</v>
      </c>
      <c r="L380" s="104"/>
      <c r="M380" s="104"/>
    </row>
    <row r="381" spans="1:13" ht="48">
      <c r="A381" s="103"/>
      <c r="B381" s="108"/>
      <c r="C381" s="104"/>
      <c r="D381" s="104"/>
      <c r="E381" s="107"/>
      <c r="F381" s="104"/>
      <c r="G381" s="104"/>
      <c r="H381" s="104"/>
      <c r="I381" s="104"/>
      <c r="J381" s="114" t="s">
        <v>895</v>
      </c>
      <c r="K381" s="104" t="s">
        <v>896</v>
      </c>
      <c r="L381" s="104"/>
      <c r="M381" s="104"/>
    </row>
    <row r="382" spans="1:13" ht="48">
      <c r="A382" s="103"/>
      <c r="B382" s="108"/>
      <c r="C382" s="104"/>
      <c r="D382" s="104"/>
      <c r="E382" s="107"/>
      <c r="F382" s="104"/>
      <c r="G382" s="104"/>
      <c r="H382" s="104"/>
      <c r="I382" s="104"/>
      <c r="J382" s="114" t="s">
        <v>897</v>
      </c>
      <c r="K382" s="104" t="s">
        <v>898</v>
      </c>
      <c r="L382" s="104"/>
      <c r="M382" s="104"/>
    </row>
    <row r="383" spans="1:13" ht="36">
      <c r="A383" s="103"/>
      <c r="B383" s="108"/>
      <c r="C383" s="105" t="s">
        <v>863</v>
      </c>
      <c r="D383" s="106"/>
      <c r="E383" s="107"/>
      <c r="F383" s="104"/>
      <c r="G383" s="104"/>
      <c r="H383" s="104"/>
      <c r="I383" s="104" t="s">
        <v>864</v>
      </c>
      <c r="J383" s="114" t="s">
        <v>899</v>
      </c>
      <c r="K383" s="133" t="s">
        <v>900</v>
      </c>
      <c r="L383" s="104"/>
      <c r="M383" s="104"/>
    </row>
    <row r="384" spans="1:13" ht="24">
      <c r="A384" s="103"/>
      <c r="B384" s="108"/>
      <c r="C384" s="104" t="s">
        <v>867</v>
      </c>
      <c r="D384" s="104"/>
      <c r="E384" s="107"/>
      <c r="F384" s="104"/>
      <c r="G384" s="104"/>
      <c r="H384" s="104"/>
      <c r="I384" s="104" t="s">
        <v>868</v>
      </c>
      <c r="J384" s="114" t="s">
        <v>901</v>
      </c>
      <c r="K384" s="133" t="s">
        <v>902</v>
      </c>
      <c r="L384" s="133"/>
      <c r="M384" s="133"/>
    </row>
    <row r="385" spans="1:13" ht="24">
      <c r="A385" s="103"/>
      <c r="B385" s="108"/>
      <c r="C385" s="104"/>
      <c r="D385" s="104"/>
      <c r="E385" s="107"/>
      <c r="F385" s="104"/>
      <c r="G385" s="104"/>
      <c r="H385" s="104"/>
      <c r="I385" s="104"/>
      <c r="J385" s="114" t="s">
        <v>903</v>
      </c>
      <c r="K385" s="133" t="s">
        <v>904</v>
      </c>
      <c r="L385" s="133"/>
      <c r="M385" s="133"/>
    </row>
    <row r="386" spans="1:13" ht="36">
      <c r="A386" s="103"/>
      <c r="B386" s="108"/>
      <c r="C386" s="104" t="s">
        <v>517</v>
      </c>
      <c r="D386" s="104"/>
      <c r="E386" s="107"/>
      <c r="F386" s="104"/>
      <c r="G386" s="104"/>
      <c r="H386" s="104"/>
      <c r="I386" s="104" t="s">
        <v>872</v>
      </c>
      <c r="J386" s="114" t="s">
        <v>905</v>
      </c>
      <c r="K386" s="104" t="s">
        <v>708</v>
      </c>
      <c r="L386" s="104"/>
      <c r="M386" s="104"/>
    </row>
    <row r="387" spans="1:13" ht="24">
      <c r="A387" s="103"/>
      <c r="B387" s="108"/>
      <c r="C387" s="104"/>
      <c r="D387" s="104"/>
      <c r="E387" s="107"/>
      <c r="F387" s="104"/>
      <c r="G387" s="104"/>
      <c r="H387" s="104"/>
      <c r="I387" s="104"/>
      <c r="J387" s="114" t="s">
        <v>906</v>
      </c>
      <c r="K387" s="104" t="s">
        <v>621</v>
      </c>
      <c r="L387" s="104"/>
      <c r="M387" s="104"/>
    </row>
    <row r="388" spans="1:13" ht="48">
      <c r="A388" s="103"/>
      <c r="B388" s="108"/>
      <c r="C388" s="104"/>
      <c r="D388" s="104"/>
      <c r="E388" s="107"/>
      <c r="F388" s="104"/>
      <c r="G388" s="104"/>
      <c r="H388" s="104"/>
      <c r="I388" s="104"/>
      <c r="J388" s="114" t="s">
        <v>907</v>
      </c>
      <c r="K388" s="104" t="s">
        <v>621</v>
      </c>
      <c r="L388" s="104"/>
      <c r="M388" s="104"/>
    </row>
    <row r="389" spans="1:13" ht="24">
      <c r="A389" s="103"/>
      <c r="B389" s="104" t="s">
        <v>582</v>
      </c>
      <c r="C389" s="105" t="s">
        <v>583</v>
      </c>
      <c r="D389" s="106"/>
      <c r="E389" s="107"/>
      <c r="F389" s="104"/>
      <c r="G389" s="104"/>
      <c r="H389" s="104"/>
      <c r="I389" s="104" t="s">
        <v>878</v>
      </c>
      <c r="J389" s="114"/>
      <c r="K389" s="104"/>
      <c r="L389" s="104"/>
      <c r="M389" s="104"/>
    </row>
    <row r="390" spans="1:13" ht="72">
      <c r="A390" s="103"/>
      <c r="B390" s="104"/>
      <c r="C390" s="105" t="s">
        <v>584</v>
      </c>
      <c r="D390" s="106"/>
      <c r="E390" s="107"/>
      <c r="F390" s="104"/>
      <c r="G390" s="104"/>
      <c r="H390" s="104"/>
      <c r="I390" s="104" t="s">
        <v>879</v>
      </c>
      <c r="J390" s="114" t="s">
        <v>908</v>
      </c>
      <c r="K390" s="104" t="s">
        <v>909</v>
      </c>
      <c r="L390" s="104"/>
      <c r="M390" s="104"/>
    </row>
    <row r="391" spans="1:13" ht="24">
      <c r="A391" s="103"/>
      <c r="B391" s="104"/>
      <c r="C391" s="105" t="s">
        <v>588</v>
      </c>
      <c r="D391" s="106"/>
      <c r="E391" s="107"/>
      <c r="F391" s="114"/>
      <c r="G391" s="114"/>
      <c r="H391" s="114"/>
      <c r="I391" s="104" t="s">
        <v>881</v>
      </c>
      <c r="J391" s="114"/>
      <c r="K391" s="104"/>
      <c r="L391" s="104"/>
      <c r="M391" s="104"/>
    </row>
    <row r="392" spans="1:13" ht="13.5">
      <c r="A392" s="103"/>
      <c r="B392" s="104"/>
      <c r="C392" s="105" t="s">
        <v>589</v>
      </c>
      <c r="D392" s="106"/>
      <c r="E392" s="107"/>
      <c r="F392" s="114"/>
      <c r="G392" s="114"/>
      <c r="H392" s="114"/>
      <c r="I392" s="104" t="s">
        <v>589</v>
      </c>
      <c r="J392" s="114"/>
      <c r="K392" s="104"/>
      <c r="L392" s="104"/>
      <c r="M392" s="104"/>
    </row>
    <row r="393" spans="1:13" ht="24">
      <c r="A393" s="103"/>
      <c r="B393" s="104" t="s">
        <v>882</v>
      </c>
      <c r="C393" s="105" t="s">
        <v>592</v>
      </c>
      <c r="D393" s="106"/>
      <c r="E393" s="107"/>
      <c r="F393" s="114"/>
      <c r="G393" s="114"/>
      <c r="H393" s="114"/>
      <c r="I393" s="104" t="s">
        <v>592</v>
      </c>
      <c r="J393" s="114" t="s">
        <v>910</v>
      </c>
      <c r="K393" s="104" t="s">
        <v>705</v>
      </c>
      <c r="L393" s="104"/>
      <c r="M393" s="104"/>
    </row>
    <row r="394" spans="1:13" ht="13.5">
      <c r="A394" s="115" t="s">
        <v>884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</row>
    <row r="395" spans="1:13" ht="14.25">
      <c r="A395" s="116"/>
      <c r="B395" s="116"/>
      <c r="C395" s="117"/>
      <c r="D395" s="117"/>
      <c r="E395" s="118"/>
      <c r="F395" s="117"/>
      <c r="G395" s="117"/>
      <c r="H395" s="117"/>
      <c r="I395" s="117"/>
      <c r="J395" s="117"/>
      <c r="K395" s="117"/>
      <c r="L395" s="117"/>
      <c r="M395" s="117"/>
    </row>
    <row r="396" spans="1:13" ht="14.25">
      <c r="A396" s="117"/>
      <c r="B396" s="116"/>
      <c r="C396" s="117"/>
      <c r="D396" s="117"/>
      <c r="E396" s="118"/>
      <c r="F396" s="117"/>
      <c r="G396" s="117"/>
      <c r="H396" s="117"/>
      <c r="I396" s="117"/>
      <c r="J396" s="117"/>
      <c r="K396" s="117"/>
      <c r="L396" s="117"/>
      <c r="M396" s="117"/>
    </row>
    <row r="397" spans="1:13" ht="20.25">
      <c r="A397" s="4" t="s">
        <v>532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3.5">
      <c r="A398" s="76" t="s">
        <v>832</v>
      </c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</row>
    <row r="399" spans="1:13" ht="13.5">
      <c r="A399" s="77" t="s">
        <v>833</v>
      </c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</row>
    <row r="400" spans="1:13" ht="13.5">
      <c r="A400" s="78" t="s">
        <v>366</v>
      </c>
      <c r="B400" s="78"/>
      <c r="C400" s="79" t="s">
        <v>382</v>
      </c>
      <c r="D400" s="79"/>
      <c r="E400" s="79"/>
      <c r="F400" s="79"/>
      <c r="G400" s="79"/>
      <c r="H400" s="79"/>
      <c r="I400" s="79"/>
      <c r="J400" s="79"/>
      <c r="K400" s="79"/>
      <c r="L400" s="79"/>
      <c r="M400" s="79"/>
    </row>
    <row r="401" spans="1:13" ht="13.5">
      <c r="A401" s="78" t="s">
        <v>535</v>
      </c>
      <c r="B401" s="78"/>
      <c r="C401" s="79" t="s">
        <v>668</v>
      </c>
      <c r="D401" s="79"/>
      <c r="E401" s="79"/>
      <c r="F401" s="79"/>
      <c r="G401" s="79"/>
      <c r="H401" s="78" t="s">
        <v>536</v>
      </c>
      <c r="I401" s="78"/>
      <c r="J401" s="79" t="s">
        <v>537</v>
      </c>
      <c r="K401" s="79"/>
      <c r="L401" s="79"/>
      <c r="M401" s="79"/>
    </row>
    <row r="402" spans="1:13" ht="13.5">
      <c r="A402" s="78" t="s">
        <v>538</v>
      </c>
      <c r="B402" s="78"/>
      <c r="C402" s="91" t="s">
        <v>885</v>
      </c>
      <c r="D402" s="91"/>
      <c r="E402" s="91"/>
      <c r="F402" s="91"/>
      <c r="G402" s="91"/>
      <c r="H402" s="78" t="s">
        <v>540</v>
      </c>
      <c r="I402" s="78"/>
      <c r="J402" s="79" t="s">
        <v>837</v>
      </c>
      <c r="K402" s="79"/>
      <c r="L402" s="79"/>
      <c r="M402" s="79"/>
    </row>
    <row r="403" spans="1:13" ht="13.5">
      <c r="A403" s="78" t="s">
        <v>542</v>
      </c>
      <c r="B403" s="78"/>
      <c r="C403" s="119" t="s">
        <v>911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</row>
    <row r="404" spans="1:13" ht="13.5">
      <c r="A404" s="78" t="s">
        <v>839</v>
      </c>
      <c r="B404" s="78"/>
      <c r="C404" s="91" t="s">
        <v>840</v>
      </c>
      <c r="D404" s="91"/>
      <c r="E404" s="91"/>
      <c r="F404" s="91"/>
      <c r="G404" s="91"/>
      <c r="H404" s="91"/>
      <c r="I404" s="94" t="s">
        <v>912</v>
      </c>
      <c r="J404" s="95"/>
      <c r="K404" s="126" t="s">
        <v>842</v>
      </c>
      <c r="L404" s="126"/>
      <c r="M404" s="127"/>
    </row>
    <row r="405" spans="1:13" ht="13.5">
      <c r="A405" s="78"/>
      <c r="B405" s="78"/>
      <c r="C405" s="91" t="s">
        <v>843</v>
      </c>
      <c r="D405" s="91"/>
      <c r="E405" s="91"/>
      <c r="F405" s="91"/>
      <c r="G405" s="91"/>
      <c r="H405" s="91"/>
      <c r="I405" s="82" t="s">
        <v>913</v>
      </c>
      <c r="J405" s="83"/>
      <c r="K405" s="76"/>
      <c r="L405" s="76"/>
      <c r="M405" s="128"/>
    </row>
    <row r="406" spans="1:13" ht="13.5">
      <c r="A406" s="78"/>
      <c r="B406" s="78"/>
      <c r="C406" s="91" t="s">
        <v>845</v>
      </c>
      <c r="D406" s="91"/>
      <c r="E406" s="91"/>
      <c r="F406" s="91"/>
      <c r="G406" s="91"/>
      <c r="H406" s="91"/>
      <c r="I406" s="94" t="s">
        <v>845</v>
      </c>
      <c r="J406" s="95"/>
      <c r="K406" s="76"/>
      <c r="L406" s="76"/>
      <c r="M406" s="128"/>
    </row>
    <row r="407" spans="1:13" ht="13.5">
      <c r="A407" s="78"/>
      <c r="B407" s="78"/>
      <c r="C407" s="94" t="s">
        <v>914</v>
      </c>
      <c r="D407" s="95"/>
      <c r="E407" s="95"/>
      <c r="F407" s="95"/>
      <c r="G407" s="95"/>
      <c r="H407" s="95"/>
      <c r="I407" s="95"/>
      <c r="J407" s="95"/>
      <c r="K407" s="129"/>
      <c r="L407" s="129"/>
      <c r="M407" s="130"/>
    </row>
    <row r="408" spans="1:13" ht="13.5">
      <c r="A408" s="78" t="s">
        <v>890</v>
      </c>
      <c r="B408" s="14" t="s">
        <v>58</v>
      </c>
      <c r="C408" s="14"/>
      <c r="D408" s="94" t="s">
        <v>554</v>
      </c>
      <c r="E408" s="120"/>
      <c r="F408" s="79" t="s">
        <v>555</v>
      </c>
      <c r="G408" s="79"/>
      <c r="H408" s="79" t="s">
        <v>556</v>
      </c>
      <c r="I408" s="79"/>
      <c r="J408" s="79" t="s">
        <v>557</v>
      </c>
      <c r="K408" s="79"/>
      <c r="L408" s="79" t="s">
        <v>558</v>
      </c>
      <c r="M408" s="79"/>
    </row>
    <row r="409" spans="1:13" ht="13.5">
      <c r="A409" s="78"/>
      <c r="B409" s="14">
        <v>4</v>
      </c>
      <c r="C409" s="14"/>
      <c r="D409" s="94">
        <v>4</v>
      </c>
      <c r="E409" s="120"/>
      <c r="F409" s="79" t="s">
        <v>559</v>
      </c>
      <c r="G409" s="79"/>
      <c r="H409" s="79"/>
      <c r="I409" s="79"/>
      <c r="J409" s="79"/>
      <c r="K409" s="79"/>
      <c r="L409" s="79"/>
      <c r="M409" s="79"/>
    </row>
    <row r="410" spans="1:13" ht="13.5">
      <c r="A410" s="78" t="s">
        <v>891</v>
      </c>
      <c r="B410" s="14" t="s">
        <v>851</v>
      </c>
      <c r="C410" s="14"/>
      <c r="D410" s="14"/>
      <c r="E410" s="14"/>
      <c r="F410" s="14"/>
      <c r="G410" s="14"/>
      <c r="H410" s="14"/>
      <c r="I410" s="79" t="s">
        <v>852</v>
      </c>
      <c r="J410" s="79"/>
      <c r="K410" s="79"/>
      <c r="L410" s="79"/>
      <c r="M410" s="79"/>
    </row>
    <row r="411" spans="1:13" ht="13.5">
      <c r="A411" s="78"/>
      <c r="B411" s="121"/>
      <c r="C411" s="121"/>
      <c r="D411" s="121"/>
      <c r="E411" s="121"/>
      <c r="F411" s="121"/>
      <c r="G411" s="121"/>
      <c r="H411" s="121"/>
      <c r="I411" s="131" t="s">
        <v>915</v>
      </c>
      <c r="J411" s="131"/>
      <c r="K411" s="131"/>
      <c r="L411" s="131"/>
      <c r="M411" s="131"/>
    </row>
    <row r="412" spans="1:13" ht="24">
      <c r="A412" s="103" t="s">
        <v>854</v>
      </c>
      <c r="B412" s="104" t="s">
        <v>563</v>
      </c>
      <c r="C412" s="105" t="s">
        <v>855</v>
      </c>
      <c r="D412" s="106"/>
      <c r="E412" s="107" t="s">
        <v>856</v>
      </c>
      <c r="F412" s="104" t="s">
        <v>564</v>
      </c>
      <c r="G412" s="104"/>
      <c r="H412" s="104"/>
      <c r="I412" s="132" t="s">
        <v>452</v>
      </c>
      <c r="J412" s="132" t="s">
        <v>453</v>
      </c>
      <c r="K412" s="104" t="s">
        <v>564</v>
      </c>
      <c r="L412" s="104"/>
      <c r="M412" s="104"/>
    </row>
    <row r="413" spans="1:13" ht="96">
      <c r="A413" s="103"/>
      <c r="B413" s="108" t="s">
        <v>565</v>
      </c>
      <c r="C413" s="104" t="s">
        <v>857</v>
      </c>
      <c r="D413" s="104"/>
      <c r="E413" s="107"/>
      <c r="F413" s="104"/>
      <c r="G413" s="104"/>
      <c r="H413" s="104"/>
      <c r="I413" s="104" t="s">
        <v>858</v>
      </c>
      <c r="J413" s="114" t="s">
        <v>916</v>
      </c>
      <c r="K413" s="104" t="s">
        <v>917</v>
      </c>
      <c r="L413" s="104"/>
      <c r="M413" s="104"/>
    </row>
    <row r="414" spans="1:13" ht="180">
      <c r="A414" s="103"/>
      <c r="B414" s="108"/>
      <c r="C414" s="104"/>
      <c r="D414" s="104"/>
      <c r="E414" s="107"/>
      <c r="F414" s="104"/>
      <c r="G414" s="104"/>
      <c r="H414" s="104"/>
      <c r="I414" s="104"/>
      <c r="J414" s="114" t="s">
        <v>918</v>
      </c>
      <c r="K414" s="104" t="s">
        <v>919</v>
      </c>
      <c r="L414" s="104"/>
      <c r="M414" s="104"/>
    </row>
    <row r="415" spans="1:13" ht="24">
      <c r="A415" s="103"/>
      <c r="B415" s="108"/>
      <c r="C415" s="104" t="s">
        <v>863</v>
      </c>
      <c r="D415" s="104"/>
      <c r="E415" s="107"/>
      <c r="F415" s="104"/>
      <c r="G415" s="104"/>
      <c r="H415" s="104"/>
      <c r="I415" s="104" t="s">
        <v>864</v>
      </c>
      <c r="J415" s="114" t="s">
        <v>920</v>
      </c>
      <c r="K415" s="104" t="s">
        <v>921</v>
      </c>
      <c r="L415" s="104"/>
      <c r="M415" s="104"/>
    </row>
    <row r="416" spans="1:13" ht="36">
      <c r="A416" s="103"/>
      <c r="B416" s="108"/>
      <c r="C416" s="104"/>
      <c r="D416" s="104"/>
      <c r="E416" s="107"/>
      <c r="F416" s="104"/>
      <c r="G416" s="104"/>
      <c r="H416" s="104"/>
      <c r="I416" s="104"/>
      <c r="J416" s="114" t="s">
        <v>922</v>
      </c>
      <c r="K416" s="104" t="s">
        <v>923</v>
      </c>
      <c r="L416" s="104"/>
      <c r="M416" s="104"/>
    </row>
    <row r="417" spans="1:13" ht="48">
      <c r="A417" s="103"/>
      <c r="B417" s="108"/>
      <c r="C417" s="105" t="s">
        <v>867</v>
      </c>
      <c r="D417" s="106"/>
      <c r="E417" s="107"/>
      <c r="F417" s="104"/>
      <c r="G417" s="104"/>
      <c r="H417" s="104"/>
      <c r="I417" s="104" t="s">
        <v>868</v>
      </c>
      <c r="J417" s="114" t="s">
        <v>924</v>
      </c>
      <c r="K417" s="133" t="s">
        <v>925</v>
      </c>
      <c r="L417" s="133"/>
      <c r="M417" s="133"/>
    </row>
    <row r="418" spans="1:13" ht="24">
      <c r="A418" s="103"/>
      <c r="B418" s="108"/>
      <c r="C418" s="104" t="s">
        <v>517</v>
      </c>
      <c r="D418" s="104"/>
      <c r="E418" s="107"/>
      <c r="F418" s="104"/>
      <c r="G418" s="104"/>
      <c r="H418" s="104"/>
      <c r="I418" s="104" t="s">
        <v>872</v>
      </c>
      <c r="J418" s="114" t="s">
        <v>926</v>
      </c>
      <c r="K418" s="104" t="s">
        <v>877</v>
      </c>
      <c r="L418" s="104"/>
      <c r="M418" s="104"/>
    </row>
    <row r="419" spans="1:13" ht="24">
      <c r="A419" s="103"/>
      <c r="B419" s="108"/>
      <c r="C419" s="104"/>
      <c r="D419" s="104"/>
      <c r="E419" s="107"/>
      <c r="F419" s="104"/>
      <c r="G419" s="104"/>
      <c r="H419" s="104"/>
      <c r="I419" s="104"/>
      <c r="J419" s="114" t="s">
        <v>927</v>
      </c>
      <c r="K419" s="104"/>
      <c r="L419" s="104"/>
      <c r="M419" s="104"/>
    </row>
    <row r="420" spans="1:13" ht="24">
      <c r="A420" s="103"/>
      <c r="B420" s="104" t="s">
        <v>582</v>
      </c>
      <c r="C420" s="105" t="s">
        <v>583</v>
      </c>
      <c r="D420" s="106"/>
      <c r="E420" s="107"/>
      <c r="F420" s="104"/>
      <c r="G420" s="104"/>
      <c r="H420" s="104"/>
      <c r="I420" s="104" t="s">
        <v>878</v>
      </c>
      <c r="J420" s="114"/>
      <c r="K420" s="104"/>
      <c r="L420" s="104"/>
      <c r="M420" s="104"/>
    </row>
    <row r="421" spans="1:13" ht="48">
      <c r="A421" s="103"/>
      <c r="B421" s="104"/>
      <c r="C421" s="105" t="s">
        <v>584</v>
      </c>
      <c r="D421" s="106"/>
      <c r="E421" s="107"/>
      <c r="F421" s="104"/>
      <c r="G421" s="104"/>
      <c r="H421" s="104"/>
      <c r="I421" s="104" t="s">
        <v>879</v>
      </c>
      <c r="J421" s="114" t="s">
        <v>928</v>
      </c>
      <c r="K421" s="104" t="s">
        <v>929</v>
      </c>
      <c r="L421" s="104"/>
      <c r="M421" s="104"/>
    </row>
    <row r="422" spans="1:13" ht="24">
      <c r="A422" s="103"/>
      <c r="B422" s="104"/>
      <c r="C422" s="105" t="s">
        <v>588</v>
      </c>
      <c r="D422" s="106"/>
      <c r="E422" s="107"/>
      <c r="F422" s="114"/>
      <c r="G422" s="114"/>
      <c r="H422" s="114"/>
      <c r="I422" s="104" t="s">
        <v>881</v>
      </c>
      <c r="J422" s="114"/>
      <c r="K422" s="104"/>
      <c r="L422" s="104"/>
      <c r="M422" s="104"/>
    </row>
    <row r="423" spans="1:13" ht="13.5">
      <c r="A423" s="103"/>
      <c r="B423" s="104"/>
      <c r="C423" s="105" t="s">
        <v>589</v>
      </c>
      <c r="D423" s="106"/>
      <c r="E423" s="107"/>
      <c r="F423" s="114"/>
      <c r="G423" s="114"/>
      <c r="H423" s="114"/>
      <c r="I423" s="104" t="s">
        <v>589</v>
      </c>
      <c r="J423" s="114"/>
      <c r="K423" s="104"/>
      <c r="L423" s="104"/>
      <c r="M423" s="104"/>
    </row>
    <row r="424" spans="1:13" ht="24">
      <c r="A424" s="103"/>
      <c r="B424" s="104" t="s">
        <v>882</v>
      </c>
      <c r="C424" s="105" t="s">
        <v>592</v>
      </c>
      <c r="D424" s="106"/>
      <c r="E424" s="107"/>
      <c r="F424" s="114"/>
      <c r="G424" s="114"/>
      <c r="H424" s="114"/>
      <c r="I424" s="104" t="s">
        <v>592</v>
      </c>
      <c r="J424" s="114" t="s">
        <v>930</v>
      </c>
      <c r="K424" s="104" t="s">
        <v>883</v>
      </c>
      <c r="L424" s="104"/>
      <c r="M424" s="104"/>
    </row>
    <row r="425" spans="1:13" ht="13.5">
      <c r="A425" s="115" t="s">
        <v>931</v>
      </c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</row>
    <row r="426" spans="1:13" ht="14.25">
      <c r="A426" s="116"/>
      <c r="B426" s="116"/>
      <c r="C426" s="117"/>
      <c r="D426" s="117"/>
      <c r="E426" s="118"/>
      <c r="F426" s="117"/>
      <c r="G426" s="117"/>
      <c r="H426" s="117"/>
      <c r="I426" s="117"/>
      <c r="J426" s="117"/>
      <c r="K426" s="117"/>
      <c r="L426" s="117"/>
      <c r="M426" s="117"/>
    </row>
    <row r="427" spans="1:13" ht="14.25">
      <c r="A427" s="117"/>
      <c r="B427" s="116"/>
      <c r="C427" s="117"/>
      <c r="D427" s="117"/>
      <c r="E427" s="118"/>
      <c r="F427" s="117"/>
      <c r="G427" s="117"/>
      <c r="H427" s="117"/>
      <c r="I427" s="117"/>
      <c r="J427" s="117"/>
      <c r="K427" s="117"/>
      <c r="L427" s="117"/>
      <c r="M427" s="117"/>
    </row>
    <row r="428" spans="1:13" ht="20.25">
      <c r="A428" s="4" t="s">
        <v>532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3.5">
      <c r="A429" s="76" t="s">
        <v>832</v>
      </c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</row>
    <row r="430" spans="1:13" ht="13.5">
      <c r="A430" s="77" t="s">
        <v>833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</row>
    <row r="431" spans="1:13" ht="13.5">
      <c r="A431" s="78" t="s">
        <v>366</v>
      </c>
      <c r="B431" s="78"/>
      <c r="C431" s="79" t="s">
        <v>385</v>
      </c>
      <c r="D431" s="79"/>
      <c r="E431" s="79"/>
      <c r="F431" s="79"/>
      <c r="G431" s="79"/>
      <c r="H431" s="79"/>
      <c r="I431" s="79"/>
      <c r="J431" s="79"/>
      <c r="K431" s="79"/>
      <c r="L431" s="79"/>
      <c r="M431" s="79"/>
    </row>
    <row r="432" spans="1:13" ht="13.5">
      <c r="A432" s="78" t="s">
        <v>535</v>
      </c>
      <c r="B432" s="78"/>
      <c r="C432" s="79" t="s">
        <v>668</v>
      </c>
      <c r="D432" s="79"/>
      <c r="E432" s="79"/>
      <c r="F432" s="79"/>
      <c r="G432" s="79"/>
      <c r="H432" s="78" t="s">
        <v>536</v>
      </c>
      <c r="I432" s="78"/>
      <c r="J432" s="79" t="s">
        <v>537</v>
      </c>
      <c r="K432" s="79"/>
      <c r="L432" s="79"/>
      <c r="M432" s="79"/>
    </row>
    <row r="433" spans="1:13" ht="13.5">
      <c r="A433" s="78" t="s">
        <v>538</v>
      </c>
      <c r="B433" s="78"/>
      <c r="C433" s="91" t="s">
        <v>885</v>
      </c>
      <c r="D433" s="91"/>
      <c r="E433" s="91"/>
      <c r="F433" s="91"/>
      <c r="G433" s="91"/>
      <c r="H433" s="78" t="s">
        <v>540</v>
      </c>
      <c r="I433" s="78"/>
      <c r="J433" s="79" t="s">
        <v>837</v>
      </c>
      <c r="K433" s="79"/>
      <c r="L433" s="79"/>
      <c r="M433" s="79"/>
    </row>
    <row r="434" spans="1:13" ht="13.5">
      <c r="A434" s="78" t="s">
        <v>542</v>
      </c>
      <c r="B434" s="78"/>
      <c r="C434" s="119" t="s">
        <v>932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</row>
    <row r="435" spans="1:13" ht="13.5">
      <c r="A435" s="78" t="s">
        <v>839</v>
      </c>
      <c r="B435" s="78"/>
      <c r="C435" s="91" t="s">
        <v>840</v>
      </c>
      <c r="D435" s="91"/>
      <c r="E435" s="91"/>
      <c r="F435" s="91"/>
      <c r="G435" s="91"/>
      <c r="H435" s="91"/>
      <c r="I435" s="94" t="s">
        <v>933</v>
      </c>
      <c r="J435" s="95"/>
      <c r="K435" s="126" t="s">
        <v>842</v>
      </c>
      <c r="L435" s="126"/>
      <c r="M435" s="127"/>
    </row>
    <row r="436" spans="1:13" ht="13.5">
      <c r="A436" s="78"/>
      <c r="B436" s="78"/>
      <c r="C436" s="91" t="s">
        <v>843</v>
      </c>
      <c r="D436" s="91"/>
      <c r="E436" s="91"/>
      <c r="F436" s="91"/>
      <c r="G436" s="91"/>
      <c r="H436" s="91"/>
      <c r="I436" s="94" t="s">
        <v>934</v>
      </c>
      <c r="J436" s="95"/>
      <c r="K436" s="76"/>
      <c r="L436" s="76"/>
      <c r="M436" s="128"/>
    </row>
    <row r="437" spans="1:13" ht="13.5">
      <c r="A437" s="78"/>
      <c r="B437" s="78"/>
      <c r="C437" s="91" t="s">
        <v>845</v>
      </c>
      <c r="D437" s="91"/>
      <c r="E437" s="91"/>
      <c r="F437" s="91"/>
      <c r="G437" s="91"/>
      <c r="H437" s="91"/>
      <c r="I437" s="94" t="s">
        <v>845</v>
      </c>
      <c r="J437" s="95"/>
      <c r="K437" s="76"/>
      <c r="L437" s="76"/>
      <c r="M437" s="128"/>
    </row>
    <row r="438" spans="1:13" ht="13.5">
      <c r="A438" s="78"/>
      <c r="B438" s="78"/>
      <c r="C438" s="94" t="s">
        <v>935</v>
      </c>
      <c r="D438" s="95"/>
      <c r="E438" s="95"/>
      <c r="F438" s="95"/>
      <c r="G438" s="95"/>
      <c r="H438" s="95"/>
      <c r="I438" s="95"/>
      <c r="J438" s="95"/>
      <c r="K438" s="129"/>
      <c r="L438" s="129"/>
      <c r="M438" s="130"/>
    </row>
    <row r="439" spans="1:13" ht="13.5">
      <c r="A439" s="78" t="s">
        <v>890</v>
      </c>
      <c r="B439" s="14" t="s">
        <v>58</v>
      </c>
      <c r="C439" s="14"/>
      <c r="D439" s="94" t="s">
        <v>554</v>
      </c>
      <c r="E439" s="120"/>
      <c r="F439" s="79" t="s">
        <v>555</v>
      </c>
      <c r="G439" s="79"/>
      <c r="H439" s="79" t="s">
        <v>556</v>
      </c>
      <c r="I439" s="79"/>
      <c r="J439" s="79" t="s">
        <v>557</v>
      </c>
      <c r="K439" s="79"/>
      <c r="L439" s="79" t="s">
        <v>558</v>
      </c>
      <c r="M439" s="79"/>
    </row>
    <row r="440" spans="1:13" ht="13.5">
      <c r="A440" s="78"/>
      <c r="B440" s="14">
        <v>3</v>
      </c>
      <c r="C440" s="14"/>
      <c r="D440" s="94">
        <v>3</v>
      </c>
      <c r="E440" s="120"/>
      <c r="F440" s="79" t="s">
        <v>559</v>
      </c>
      <c r="G440" s="79"/>
      <c r="H440" s="79"/>
      <c r="I440" s="79"/>
      <c r="J440" s="79"/>
      <c r="K440" s="79"/>
      <c r="L440" s="79"/>
      <c r="M440" s="79"/>
    </row>
    <row r="441" spans="1:13" ht="13.5">
      <c r="A441" s="78" t="s">
        <v>891</v>
      </c>
      <c r="B441" s="14" t="s">
        <v>851</v>
      </c>
      <c r="C441" s="14"/>
      <c r="D441" s="14"/>
      <c r="E441" s="14"/>
      <c r="F441" s="14"/>
      <c r="G441" s="14"/>
      <c r="H441" s="14"/>
      <c r="I441" s="79" t="s">
        <v>852</v>
      </c>
      <c r="J441" s="79"/>
      <c r="K441" s="79"/>
      <c r="L441" s="79"/>
      <c r="M441" s="79"/>
    </row>
    <row r="442" spans="1:13" ht="13.5">
      <c r="A442" s="78"/>
      <c r="B442" s="121"/>
      <c r="C442" s="121"/>
      <c r="D442" s="121"/>
      <c r="E442" s="121"/>
      <c r="F442" s="121"/>
      <c r="G442" s="121"/>
      <c r="H442" s="121"/>
      <c r="I442" s="131" t="s">
        <v>936</v>
      </c>
      <c r="J442" s="131"/>
      <c r="K442" s="131"/>
      <c r="L442" s="131"/>
      <c r="M442" s="131"/>
    </row>
    <row r="443" spans="1:13" ht="24">
      <c r="A443" s="103" t="s">
        <v>854</v>
      </c>
      <c r="B443" s="104" t="s">
        <v>563</v>
      </c>
      <c r="C443" s="105" t="s">
        <v>855</v>
      </c>
      <c r="D443" s="106"/>
      <c r="E443" s="107" t="s">
        <v>856</v>
      </c>
      <c r="F443" s="104" t="s">
        <v>564</v>
      </c>
      <c r="G443" s="104"/>
      <c r="H443" s="104"/>
      <c r="I443" s="132" t="s">
        <v>452</v>
      </c>
      <c r="J443" s="132" t="s">
        <v>453</v>
      </c>
      <c r="K443" s="104" t="s">
        <v>564</v>
      </c>
      <c r="L443" s="104"/>
      <c r="M443" s="104"/>
    </row>
    <row r="444" spans="1:13" ht="48">
      <c r="A444" s="103"/>
      <c r="B444" s="108" t="s">
        <v>565</v>
      </c>
      <c r="C444" s="104" t="s">
        <v>857</v>
      </c>
      <c r="D444" s="104"/>
      <c r="E444" s="107"/>
      <c r="F444" s="104"/>
      <c r="G444" s="104"/>
      <c r="H444" s="104"/>
      <c r="I444" s="104" t="s">
        <v>858</v>
      </c>
      <c r="J444" s="114" t="s">
        <v>937</v>
      </c>
      <c r="K444" s="104" t="s">
        <v>938</v>
      </c>
      <c r="L444" s="104"/>
      <c r="M444" s="104"/>
    </row>
    <row r="445" spans="1:13" ht="36">
      <c r="A445" s="103"/>
      <c r="B445" s="108"/>
      <c r="C445" s="104"/>
      <c r="D445" s="104"/>
      <c r="E445" s="107"/>
      <c r="F445" s="104"/>
      <c r="G445" s="104"/>
      <c r="H445" s="104"/>
      <c r="I445" s="104"/>
      <c r="J445" s="114" t="s">
        <v>939</v>
      </c>
      <c r="K445" s="104" t="s">
        <v>940</v>
      </c>
      <c r="L445" s="104"/>
      <c r="M445" s="104"/>
    </row>
    <row r="446" spans="1:13" ht="60">
      <c r="A446" s="103"/>
      <c r="B446" s="108"/>
      <c r="C446" s="104"/>
      <c r="D446" s="104"/>
      <c r="E446" s="107"/>
      <c r="F446" s="104"/>
      <c r="G446" s="104"/>
      <c r="H446" s="104"/>
      <c r="I446" s="104"/>
      <c r="J446" s="114" t="s">
        <v>941</v>
      </c>
      <c r="K446" s="104" t="s">
        <v>942</v>
      </c>
      <c r="L446" s="104"/>
      <c r="M446" s="104"/>
    </row>
    <row r="447" spans="1:13" ht="60">
      <c r="A447" s="103"/>
      <c r="B447" s="108"/>
      <c r="C447" s="104"/>
      <c r="D447" s="104"/>
      <c r="E447" s="107"/>
      <c r="F447" s="104"/>
      <c r="G447" s="104"/>
      <c r="H447" s="104"/>
      <c r="I447" s="104"/>
      <c r="J447" s="114" t="s">
        <v>943</v>
      </c>
      <c r="K447" s="104" t="s">
        <v>466</v>
      </c>
      <c r="L447" s="104"/>
      <c r="M447" s="104"/>
    </row>
    <row r="448" spans="1:13" ht="72">
      <c r="A448" s="103"/>
      <c r="B448" s="108"/>
      <c r="C448" s="105" t="s">
        <v>863</v>
      </c>
      <c r="D448" s="106"/>
      <c r="E448" s="107"/>
      <c r="F448" s="104"/>
      <c r="G448" s="104"/>
      <c r="H448" s="104"/>
      <c r="I448" s="104" t="s">
        <v>864</v>
      </c>
      <c r="J448" s="114" t="s">
        <v>944</v>
      </c>
      <c r="K448" s="104" t="s">
        <v>705</v>
      </c>
      <c r="L448" s="104"/>
      <c r="M448" s="104"/>
    </row>
    <row r="449" spans="1:13" ht="36">
      <c r="A449" s="103"/>
      <c r="B449" s="108"/>
      <c r="C449" s="105" t="s">
        <v>867</v>
      </c>
      <c r="D449" s="106"/>
      <c r="E449" s="107"/>
      <c r="F449" s="104"/>
      <c r="G449" s="104"/>
      <c r="H449" s="104"/>
      <c r="I449" s="104" t="s">
        <v>868</v>
      </c>
      <c r="J449" s="114" t="s">
        <v>945</v>
      </c>
      <c r="K449" s="133" t="s">
        <v>946</v>
      </c>
      <c r="L449" s="133"/>
      <c r="M449" s="133"/>
    </row>
    <row r="450" spans="1:13" ht="60">
      <c r="A450" s="103"/>
      <c r="B450" s="108"/>
      <c r="C450" s="104" t="s">
        <v>517</v>
      </c>
      <c r="D450" s="104"/>
      <c r="E450" s="107"/>
      <c r="F450" s="104"/>
      <c r="G450" s="104"/>
      <c r="H450" s="104"/>
      <c r="I450" s="104" t="s">
        <v>872</v>
      </c>
      <c r="J450" s="114" t="s">
        <v>947</v>
      </c>
      <c r="K450" s="104" t="s">
        <v>621</v>
      </c>
      <c r="L450" s="104"/>
      <c r="M450" s="104"/>
    </row>
    <row r="451" spans="1:13" ht="48">
      <c r="A451" s="103"/>
      <c r="B451" s="108"/>
      <c r="C451" s="104"/>
      <c r="D451" s="104"/>
      <c r="E451" s="107"/>
      <c r="F451" s="104"/>
      <c r="G451" s="104"/>
      <c r="H451" s="104"/>
      <c r="I451" s="104"/>
      <c r="J451" s="114" t="s">
        <v>948</v>
      </c>
      <c r="K451" s="104" t="s">
        <v>621</v>
      </c>
      <c r="L451" s="104"/>
      <c r="M451" s="104"/>
    </row>
    <row r="452" spans="1:13" ht="48">
      <c r="A452" s="103"/>
      <c r="B452" s="108"/>
      <c r="C452" s="104"/>
      <c r="D452" s="104"/>
      <c r="E452" s="107"/>
      <c r="F452" s="104"/>
      <c r="G452" s="104"/>
      <c r="H452" s="104"/>
      <c r="I452" s="104"/>
      <c r="J452" s="114" t="s">
        <v>949</v>
      </c>
      <c r="K452" s="104" t="s">
        <v>621</v>
      </c>
      <c r="L452" s="104"/>
      <c r="M452" s="104"/>
    </row>
    <row r="453" spans="1:13" ht="24">
      <c r="A453" s="103"/>
      <c r="B453" s="104" t="s">
        <v>582</v>
      </c>
      <c r="C453" s="105" t="s">
        <v>583</v>
      </c>
      <c r="D453" s="106"/>
      <c r="E453" s="107"/>
      <c r="F453" s="104"/>
      <c r="G453" s="104"/>
      <c r="H453" s="104"/>
      <c r="I453" s="104" t="s">
        <v>878</v>
      </c>
      <c r="J453" s="114" t="s">
        <v>950</v>
      </c>
      <c r="K453" s="104" t="s">
        <v>951</v>
      </c>
      <c r="L453" s="104"/>
      <c r="M453" s="104"/>
    </row>
    <row r="454" spans="1:13" ht="36">
      <c r="A454" s="103"/>
      <c r="B454" s="104"/>
      <c r="C454" s="104" t="s">
        <v>584</v>
      </c>
      <c r="D454" s="104"/>
      <c r="E454" s="107"/>
      <c r="F454" s="104"/>
      <c r="G454" s="104"/>
      <c r="H454" s="104"/>
      <c r="I454" s="104" t="s">
        <v>879</v>
      </c>
      <c r="J454" s="114" t="s">
        <v>952</v>
      </c>
      <c r="K454" s="104" t="s">
        <v>953</v>
      </c>
      <c r="L454" s="104"/>
      <c r="M454" s="104"/>
    </row>
    <row r="455" spans="1:13" ht="36">
      <c r="A455" s="103"/>
      <c r="B455" s="104"/>
      <c r="C455" s="104"/>
      <c r="D455" s="104"/>
      <c r="E455" s="107"/>
      <c r="F455" s="104"/>
      <c r="G455" s="104"/>
      <c r="H455" s="104"/>
      <c r="I455" s="104"/>
      <c r="J455" s="114" t="s">
        <v>954</v>
      </c>
      <c r="K455" s="104" t="s">
        <v>955</v>
      </c>
      <c r="L455" s="104"/>
      <c r="M455" s="104"/>
    </row>
    <row r="456" spans="1:13" ht="24">
      <c r="A456" s="103"/>
      <c r="B456" s="104"/>
      <c r="C456" s="105" t="s">
        <v>588</v>
      </c>
      <c r="D456" s="106"/>
      <c r="E456" s="107"/>
      <c r="F456" s="114"/>
      <c r="G456" s="114"/>
      <c r="H456" s="114"/>
      <c r="I456" s="104" t="s">
        <v>881</v>
      </c>
      <c r="J456" s="114"/>
      <c r="K456" s="104"/>
      <c r="L456" s="104"/>
      <c r="M456" s="104"/>
    </row>
    <row r="457" spans="1:13" ht="36">
      <c r="A457" s="103"/>
      <c r="B457" s="104"/>
      <c r="C457" s="105" t="s">
        <v>589</v>
      </c>
      <c r="D457" s="106"/>
      <c r="E457" s="107"/>
      <c r="F457" s="114"/>
      <c r="G457" s="114"/>
      <c r="H457" s="114"/>
      <c r="I457" s="104" t="s">
        <v>589</v>
      </c>
      <c r="J457" s="114" t="s">
        <v>956</v>
      </c>
      <c r="K457" s="104" t="s">
        <v>955</v>
      </c>
      <c r="L457" s="104"/>
      <c r="M457" s="104"/>
    </row>
    <row r="458" spans="1:13" ht="24">
      <c r="A458" s="103"/>
      <c r="B458" s="104" t="s">
        <v>882</v>
      </c>
      <c r="C458" s="105" t="s">
        <v>592</v>
      </c>
      <c r="D458" s="106"/>
      <c r="E458" s="107"/>
      <c r="F458" s="114"/>
      <c r="G458" s="114"/>
      <c r="H458" s="114"/>
      <c r="I458" s="104" t="s">
        <v>592</v>
      </c>
      <c r="J458" s="114" t="s">
        <v>930</v>
      </c>
      <c r="K458" s="104" t="s">
        <v>883</v>
      </c>
      <c r="L458" s="104"/>
      <c r="M458" s="104"/>
    </row>
    <row r="459" spans="1:13" ht="13.5">
      <c r="A459" s="115" t="s">
        <v>931</v>
      </c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</row>
    <row r="460" spans="1:13" ht="14.25">
      <c r="A460" s="116"/>
      <c r="B460" s="116"/>
      <c r="C460" s="117"/>
      <c r="D460" s="117"/>
      <c r="E460" s="118"/>
      <c r="F460" s="117"/>
      <c r="G460" s="117"/>
      <c r="H460" s="117"/>
      <c r="I460" s="117"/>
      <c r="J460" s="117"/>
      <c r="K460" s="117"/>
      <c r="L460" s="117"/>
      <c r="M460" s="117"/>
    </row>
    <row r="461" spans="1:13" ht="14.25">
      <c r="A461" s="117"/>
      <c r="B461" s="116"/>
      <c r="C461" s="117"/>
      <c r="D461" s="117"/>
      <c r="E461" s="118"/>
      <c r="F461" s="117"/>
      <c r="G461" s="117"/>
      <c r="H461" s="117"/>
      <c r="I461" s="117"/>
      <c r="J461" s="117"/>
      <c r="K461" s="117"/>
      <c r="L461" s="117"/>
      <c r="M461" s="117"/>
    </row>
    <row r="462" spans="1:13" ht="20.25">
      <c r="A462" s="4" t="s">
        <v>532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3.5">
      <c r="A463" s="76" t="s">
        <v>832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</row>
    <row r="464" spans="1:13" ht="13.5">
      <c r="A464" s="77" t="s">
        <v>833</v>
      </c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</row>
    <row r="465" spans="1:13" ht="13.5">
      <c r="A465" s="78" t="s">
        <v>366</v>
      </c>
      <c r="B465" s="78"/>
      <c r="C465" s="79" t="s">
        <v>377</v>
      </c>
      <c r="D465" s="79"/>
      <c r="E465" s="79"/>
      <c r="F465" s="79"/>
      <c r="G465" s="79"/>
      <c r="H465" s="79"/>
      <c r="I465" s="79"/>
      <c r="J465" s="79"/>
      <c r="K465" s="79"/>
      <c r="L465" s="79"/>
      <c r="M465" s="79"/>
    </row>
    <row r="466" spans="1:13" ht="13.5">
      <c r="A466" s="78" t="s">
        <v>535</v>
      </c>
      <c r="B466" s="78"/>
      <c r="C466" s="79" t="s">
        <v>668</v>
      </c>
      <c r="D466" s="79"/>
      <c r="E466" s="79"/>
      <c r="F466" s="79"/>
      <c r="G466" s="79"/>
      <c r="H466" s="78" t="s">
        <v>536</v>
      </c>
      <c r="I466" s="78"/>
      <c r="J466" s="79" t="s">
        <v>537</v>
      </c>
      <c r="K466" s="79"/>
      <c r="L466" s="79"/>
      <c r="M466" s="79"/>
    </row>
    <row r="467" spans="1:13" ht="13.5">
      <c r="A467" s="78" t="s">
        <v>538</v>
      </c>
      <c r="B467" s="78"/>
      <c r="C467" s="91" t="s">
        <v>885</v>
      </c>
      <c r="D467" s="91"/>
      <c r="E467" s="91"/>
      <c r="F467" s="91"/>
      <c r="G467" s="91"/>
      <c r="H467" s="78" t="s">
        <v>540</v>
      </c>
      <c r="I467" s="78"/>
      <c r="J467" s="79" t="s">
        <v>837</v>
      </c>
      <c r="K467" s="79"/>
      <c r="L467" s="79"/>
      <c r="M467" s="79"/>
    </row>
    <row r="468" spans="1:13" ht="13.5">
      <c r="A468" s="78" t="s">
        <v>542</v>
      </c>
      <c r="B468" s="78"/>
      <c r="C468" s="119" t="s">
        <v>957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</row>
    <row r="469" spans="1:13" ht="13.5">
      <c r="A469" s="78" t="s">
        <v>839</v>
      </c>
      <c r="B469" s="78"/>
      <c r="C469" s="91" t="s">
        <v>840</v>
      </c>
      <c r="D469" s="91"/>
      <c r="E469" s="91"/>
      <c r="F469" s="91"/>
      <c r="G469" s="91"/>
      <c r="H469" s="91"/>
      <c r="I469" s="94" t="s">
        <v>958</v>
      </c>
      <c r="J469" s="95"/>
      <c r="K469" s="126" t="s">
        <v>842</v>
      </c>
      <c r="L469" s="126"/>
      <c r="M469" s="127"/>
    </row>
    <row r="470" spans="1:13" ht="13.5">
      <c r="A470" s="78"/>
      <c r="B470" s="78"/>
      <c r="C470" s="91" t="s">
        <v>843</v>
      </c>
      <c r="D470" s="91"/>
      <c r="E470" s="91"/>
      <c r="F470" s="91"/>
      <c r="G470" s="91"/>
      <c r="H470" s="91"/>
      <c r="I470" s="94" t="s">
        <v>844</v>
      </c>
      <c r="J470" s="95"/>
      <c r="K470" s="76"/>
      <c r="L470" s="76"/>
      <c r="M470" s="128"/>
    </row>
    <row r="471" spans="1:13" ht="13.5">
      <c r="A471" s="78"/>
      <c r="B471" s="78"/>
      <c r="C471" s="91" t="s">
        <v>845</v>
      </c>
      <c r="D471" s="91"/>
      <c r="E471" s="91"/>
      <c r="F471" s="91"/>
      <c r="G471" s="91"/>
      <c r="H471" s="91"/>
      <c r="I471" s="94" t="s">
        <v>959</v>
      </c>
      <c r="J471" s="95"/>
      <c r="K471" s="76"/>
      <c r="L471" s="76"/>
      <c r="M471" s="128"/>
    </row>
    <row r="472" spans="1:13" ht="13.5">
      <c r="A472" s="78"/>
      <c r="B472" s="78"/>
      <c r="C472" s="94" t="s">
        <v>960</v>
      </c>
      <c r="D472" s="95"/>
      <c r="E472" s="95"/>
      <c r="F472" s="95"/>
      <c r="G472" s="95"/>
      <c r="H472" s="95"/>
      <c r="I472" s="95"/>
      <c r="J472" s="95"/>
      <c r="K472" s="129"/>
      <c r="L472" s="129"/>
      <c r="M472" s="130"/>
    </row>
    <row r="473" spans="1:13" ht="13.5">
      <c r="A473" s="78" t="s">
        <v>890</v>
      </c>
      <c r="B473" s="14" t="s">
        <v>58</v>
      </c>
      <c r="C473" s="14"/>
      <c r="D473" s="94" t="s">
        <v>554</v>
      </c>
      <c r="E473" s="120"/>
      <c r="F473" s="79" t="s">
        <v>555</v>
      </c>
      <c r="G473" s="79"/>
      <c r="H473" s="79" t="s">
        <v>556</v>
      </c>
      <c r="I473" s="79"/>
      <c r="J473" s="79" t="s">
        <v>557</v>
      </c>
      <c r="K473" s="79"/>
      <c r="L473" s="79" t="s">
        <v>558</v>
      </c>
      <c r="M473" s="79"/>
    </row>
    <row r="474" spans="1:13" ht="13.5">
      <c r="A474" s="78"/>
      <c r="B474" s="14">
        <v>25</v>
      </c>
      <c r="C474" s="14"/>
      <c r="D474" s="94">
        <v>15</v>
      </c>
      <c r="E474" s="120"/>
      <c r="F474" s="79" t="s">
        <v>559</v>
      </c>
      <c r="G474" s="79"/>
      <c r="H474" s="79"/>
      <c r="I474" s="79"/>
      <c r="J474" s="79"/>
      <c r="K474" s="79"/>
      <c r="L474" s="79">
        <v>10</v>
      </c>
      <c r="M474" s="79"/>
    </row>
    <row r="475" spans="1:13" ht="13.5">
      <c r="A475" s="78" t="s">
        <v>891</v>
      </c>
      <c r="B475" s="14" t="s">
        <v>851</v>
      </c>
      <c r="C475" s="14"/>
      <c r="D475" s="14"/>
      <c r="E475" s="14"/>
      <c r="F475" s="14"/>
      <c r="G475" s="14"/>
      <c r="H475" s="14"/>
      <c r="I475" s="79" t="s">
        <v>852</v>
      </c>
      <c r="J475" s="79"/>
      <c r="K475" s="79"/>
      <c r="L475" s="79"/>
      <c r="M475" s="79"/>
    </row>
    <row r="476" spans="1:13" ht="25.5" customHeight="1">
      <c r="A476" s="78"/>
      <c r="B476" s="121"/>
      <c r="C476" s="121"/>
      <c r="D476" s="121"/>
      <c r="E476" s="121"/>
      <c r="F476" s="121"/>
      <c r="G476" s="121"/>
      <c r="H476" s="121"/>
      <c r="I476" s="131" t="s">
        <v>961</v>
      </c>
      <c r="J476" s="131"/>
      <c r="K476" s="131"/>
      <c r="L476" s="131"/>
      <c r="M476" s="131"/>
    </row>
    <row r="477" spans="1:13" ht="24">
      <c r="A477" s="103" t="s">
        <v>854</v>
      </c>
      <c r="B477" s="104" t="s">
        <v>563</v>
      </c>
      <c r="C477" s="105" t="s">
        <v>855</v>
      </c>
      <c r="D477" s="106"/>
      <c r="E477" s="107" t="s">
        <v>856</v>
      </c>
      <c r="F477" s="104" t="s">
        <v>564</v>
      </c>
      <c r="G477" s="104"/>
      <c r="H477" s="104"/>
      <c r="I477" s="132" t="s">
        <v>452</v>
      </c>
      <c r="J477" s="104" t="s">
        <v>453</v>
      </c>
      <c r="K477" s="104" t="s">
        <v>564</v>
      </c>
      <c r="L477" s="104"/>
      <c r="M477" s="104"/>
    </row>
    <row r="478" spans="1:13" ht="72">
      <c r="A478" s="103"/>
      <c r="B478" s="108" t="s">
        <v>565</v>
      </c>
      <c r="C478" s="104" t="s">
        <v>857</v>
      </c>
      <c r="D478" s="104"/>
      <c r="E478" s="107"/>
      <c r="F478" s="104"/>
      <c r="G478" s="104"/>
      <c r="H478" s="104"/>
      <c r="I478" s="104" t="s">
        <v>858</v>
      </c>
      <c r="J478" s="132" t="s">
        <v>962</v>
      </c>
      <c r="K478" s="104" t="s">
        <v>963</v>
      </c>
      <c r="L478" s="104"/>
      <c r="M478" s="104"/>
    </row>
    <row r="479" spans="1:13" ht="96">
      <c r="A479" s="103"/>
      <c r="B479" s="108"/>
      <c r="C479" s="104"/>
      <c r="D479" s="104"/>
      <c r="E479" s="107"/>
      <c r="F479" s="104"/>
      <c r="G479" s="104"/>
      <c r="H479" s="104"/>
      <c r="I479" s="104"/>
      <c r="J479" s="132" t="s">
        <v>964</v>
      </c>
      <c r="K479" s="104" t="s">
        <v>965</v>
      </c>
      <c r="L479" s="104"/>
      <c r="M479" s="104"/>
    </row>
    <row r="480" spans="1:13" ht="36">
      <c r="A480" s="103"/>
      <c r="B480" s="108"/>
      <c r="C480" s="104"/>
      <c r="D480" s="104"/>
      <c r="E480" s="107"/>
      <c r="F480" s="104"/>
      <c r="G480" s="104"/>
      <c r="H480" s="104"/>
      <c r="I480" s="104"/>
      <c r="J480" s="132" t="s">
        <v>966</v>
      </c>
      <c r="K480" s="104" t="s">
        <v>610</v>
      </c>
      <c r="L480" s="104"/>
      <c r="M480" s="104"/>
    </row>
    <row r="481" spans="1:13" ht="72">
      <c r="A481" s="103"/>
      <c r="B481" s="108"/>
      <c r="C481" s="104"/>
      <c r="D481" s="104"/>
      <c r="E481" s="107"/>
      <c r="F481" s="104"/>
      <c r="G481" s="104"/>
      <c r="H481" s="104"/>
      <c r="I481" s="104"/>
      <c r="J481" s="132" t="s">
        <v>967</v>
      </c>
      <c r="K481" s="104" t="s">
        <v>968</v>
      </c>
      <c r="L481" s="104"/>
      <c r="M481" s="104"/>
    </row>
    <row r="482" spans="1:13" ht="48">
      <c r="A482" s="103"/>
      <c r="B482" s="108"/>
      <c r="C482" s="104"/>
      <c r="D482" s="104"/>
      <c r="E482" s="107"/>
      <c r="F482" s="104"/>
      <c r="G482" s="104"/>
      <c r="H482" s="104"/>
      <c r="I482" s="104"/>
      <c r="J482" s="132" t="s">
        <v>969</v>
      </c>
      <c r="K482" s="104" t="s">
        <v>970</v>
      </c>
      <c r="L482" s="104"/>
      <c r="M482" s="104"/>
    </row>
    <row r="483" spans="1:13" ht="48">
      <c r="A483" s="103"/>
      <c r="B483" s="108"/>
      <c r="C483" s="104" t="s">
        <v>863</v>
      </c>
      <c r="D483" s="104"/>
      <c r="E483" s="107"/>
      <c r="F483" s="104"/>
      <c r="G483" s="104"/>
      <c r="H483" s="104"/>
      <c r="I483" s="104" t="s">
        <v>864</v>
      </c>
      <c r="J483" s="132" t="s">
        <v>971</v>
      </c>
      <c r="K483" s="133">
        <v>1</v>
      </c>
      <c r="L483" s="104"/>
      <c r="M483" s="104"/>
    </row>
    <row r="484" spans="1:13" ht="60">
      <c r="A484" s="103"/>
      <c r="B484" s="108"/>
      <c r="C484" s="104"/>
      <c r="D484" s="104"/>
      <c r="E484" s="107"/>
      <c r="F484" s="104"/>
      <c r="G484" s="104"/>
      <c r="H484" s="104"/>
      <c r="I484" s="104"/>
      <c r="J484" s="132" t="s">
        <v>972</v>
      </c>
      <c r="K484" s="104" t="s">
        <v>883</v>
      </c>
      <c r="L484" s="104"/>
      <c r="M484" s="104"/>
    </row>
    <row r="485" spans="1:13" ht="60">
      <c r="A485" s="103"/>
      <c r="B485" s="108"/>
      <c r="C485" s="104"/>
      <c r="D485" s="104"/>
      <c r="E485" s="107"/>
      <c r="F485" s="104"/>
      <c r="G485" s="104"/>
      <c r="H485" s="104"/>
      <c r="I485" s="104"/>
      <c r="J485" s="132" t="s">
        <v>973</v>
      </c>
      <c r="K485" s="104" t="s">
        <v>974</v>
      </c>
      <c r="L485" s="104"/>
      <c r="M485" s="104"/>
    </row>
    <row r="486" spans="1:13" ht="48">
      <c r="A486" s="103"/>
      <c r="B486" s="108"/>
      <c r="C486" s="104"/>
      <c r="D486" s="104"/>
      <c r="E486" s="107"/>
      <c r="F486" s="104"/>
      <c r="G486" s="104"/>
      <c r="H486" s="104"/>
      <c r="I486" s="104"/>
      <c r="J486" s="132" t="s">
        <v>975</v>
      </c>
      <c r="K486" s="104" t="s">
        <v>976</v>
      </c>
      <c r="L486" s="104"/>
      <c r="M486" s="104"/>
    </row>
    <row r="487" spans="1:13" ht="36">
      <c r="A487" s="103"/>
      <c r="B487" s="108"/>
      <c r="C487" s="105" t="s">
        <v>867</v>
      </c>
      <c r="D487" s="106"/>
      <c r="E487" s="107"/>
      <c r="F487" s="104"/>
      <c r="G487" s="104"/>
      <c r="H487" s="104"/>
      <c r="I487" s="104" t="s">
        <v>868</v>
      </c>
      <c r="J487" s="132" t="s">
        <v>945</v>
      </c>
      <c r="K487" s="133" t="s">
        <v>946</v>
      </c>
      <c r="L487" s="133"/>
      <c r="M487" s="133"/>
    </row>
    <row r="488" spans="1:13" ht="84">
      <c r="A488" s="103"/>
      <c r="B488" s="108"/>
      <c r="C488" s="104" t="s">
        <v>517</v>
      </c>
      <c r="D488" s="104"/>
      <c r="E488" s="107"/>
      <c r="F488" s="104"/>
      <c r="G488" s="104"/>
      <c r="H488" s="104"/>
      <c r="I488" s="104" t="s">
        <v>872</v>
      </c>
      <c r="J488" s="132" t="s">
        <v>977</v>
      </c>
      <c r="K488" s="104" t="s">
        <v>708</v>
      </c>
      <c r="L488" s="104"/>
      <c r="M488" s="104"/>
    </row>
    <row r="489" spans="1:13" ht="108">
      <c r="A489" s="103"/>
      <c r="B489" s="108"/>
      <c r="C489" s="104"/>
      <c r="D489" s="104"/>
      <c r="E489" s="107"/>
      <c r="F489" s="104"/>
      <c r="G489" s="104"/>
      <c r="H489" s="104"/>
      <c r="I489" s="104"/>
      <c r="J489" s="132" t="s">
        <v>978</v>
      </c>
      <c r="K489" s="104" t="s">
        <v>979</v>
      </c>
      <c r="L489" s="104"/>
      <c r="M489" s="104"/>
    </row>
    <row r="490" spans="1:13" ht="48">
      <c r="A490" s="103"/>
      <c r="B490" s="108"/>
      <c r="C490" s="104"/>
      <c r="D490" s="104"/>
      <c r="E490" s="107"/>
      <c r="F490" s="104"/>
      <c r="G490" s="104"/>
      <c r="H490" s="104"/>
      <c r="I490" s="104"/>
      <c r="J490" s="132" t="s">
        <v>980</v>
      </c>
      <c r="K490" s="104" t="s">
        <v>623</v>
      </c>
      <c r="L490" s="104"/>
      <c r="M490" s="104"/>
    </row>
    <row r="491" spans="1:13" ht="72">
      <c r="A491" s="103"/>
      <c r="B491" s="108"/>
      <c r="C491" s="104"/>
      <c r="D491" s="104"/>
      <c r="E491" s="107"/>
      <c r="F491" s="104"/>
      <c r="G491" s="104"/>
      <c r="H491" s="104"/>
      <c r="I491" s="104"/>
      <c r="J491" s="132" t="s">
        <v>967</v>
      </c>
      <c r="K491" s="104" t="s">
        <v>621</v>
      </c>
      <c r="L491" s="104"/>
      <c r="M491" s="104"/>
    </row>
    <row r="492" spans="1:13" ht="48">
      <c r="A492" s="103"/>
      <c r="B492" s="108"/>
      <c r="C492" s="104"/>
      <c r="D492" s="104"/>
      <c r="E492" s="107"/>
      <c r="F492" s="104"/>
      <c r="G492" s="104"/>
      <c r="H492" s="104"/>
      <c r="I492" s="104"/>
      <c r="J492" s="132" t="s">
        <v>969</v>
      </c>
      <c r="K492" s="104" t="s">
        <v>877</v>
      </c>
      <c r="L492" s="104"/>
      <c r="M492" s="104"/>
    </row>
    <row r="493" spans="1:13" ht="24">
      <c r="A493" s="103"/>
      <c r="B493" s="108"/>
      <c r="C493" s="104"/>
      <c r="D493" s="104"/>
      <c r="E493" s="107"/>
      <c r="F493" s="104"/>
      <c r="G493" s="104"/>
      <c r="H493" s="104"/>
      <c r="I493" s="104"/>
      <c r="J493" s="132" t="s">
        <v>981</v>
      </c>
      <c r="K493" s="104" t="s">
        <v>625</v>
      </c>
      <c r="L493" s="104"/>
      <c r="M493" s="104"/>
    </row>
    <row r="494" spans="1:13" ht="48">
      <c r="A494" s="103"/>
      <c r="B494" s="104" t="s">
        <v>582</v>
      </c>
      <c r="C494" s="105" t="s">
        <v>583</v>
      </c>
      <c r="D494" s="106"/>
      <c r="E494" s="107"/>
      <c r="F494" s="104"/>
      <c r="G494" s="104"/>
      <c r="H494" s="104"/>
      <c r="I494" s="104" t="s">
        <v>878</v>
      </c>
      <c r="J494" s="132" t="s">
        <v>982</v>
      </c>
      <c r="K494" s="104" t="s">
        <v>983</v>
      </c>
      <c r="L494" s="104"/>
      <c r="M494" s="104"/>
    </row>
    <row r="495" spans="1:13" ht="60">
      <c r="A495" s="103"/>
      <c r="B495" s="104"/>
      <c r="C495" s="104" t="s">
        <v>584</v>
      </c>
      <c r="D495" s="104"/>
      <c r="E495" s="107"/>
      <c r="F495" s="104"/>
      <c r="G495" s="104"/>
      <c r="H495" s="104"/>
      <c r="I495" s="104" t="s">
        <v>879</v>
      </c>
      <c r="J495" s="132" t="s">
        <v>984</v>
      </c>
      <c r="K495" s="104" t="s">
        <v>883</v>
      </c>
      <c r="L495" s="104"/>
      <c r="M495" s="104"/>
    </row>
    <row r="496" spans="1:13" ht="48">
      <c r="A496" s="103"/>
      <c r="B496" s="104"/>
      <c r="C496" s="104"/>
      <c r="D496" s="104"/>
      <c r="E496" s="107"/>
      <c r="F496" s="104"/>
      <c r="G496" s="104"/>
      <c r="H496" s="104"/>
      <c r="I496" s="104"/>
      <c r="J496" s="132" t="s">
        <v>985</v>
      </c>
      <c r="K496" s="104" t="s">
        <v>976</v>
      </c>
      <c r="L496" s="104"/>
      <c r="M496" s="104"/>
    </row>
    <row r="497" spans="1:13" ht="24">
      <c r="A497" s="103"/>
      <c r="B497" s="104"/>
      <c r="C497" s="105" t="s">
        <v>588</v>
      </c>
      <c r="D497" s="106"/>
      <c r="E497" s="107"/>
      <c r="F497" s="114"/>
      <c r="G497" s="114"/>
      <c r="H497" s="114"/>
      <c r="I497" s="104" t="s">
        <v>881</v>
      </c>
      <c r="J497" s="132"/>
      <c r="K497" s="104"/>
      <c r="L497" s="104"/>
      <c r="M497" s="104"/>
    </row>
    <row r="498" spans="1:13" ht="36">
      <c r="A498" s="103"/>
      <c r="B498" s="104"/>
      <c r="C498" s="105" t="s">
        <v>589</v>
      </c>
      <c r="D498" s="106"/>
      <c r="E498" s="107"/>
      <c r="F498" s="114"/>
      <c r="G498" s="114"/>
      <c r="H498" s="114"/>
      <c r="I498" s="104" t="s">
        <v>589</v>
      </c>
      <c r="J498" s="132" t="s">
        <v>986</v>
      </c>
      <c r="K498" s="104" t="s">
        <v>987</v>
      </c>
      <c r="L498" s="104"/>
      <c r="M498" s="104"/>
    </row>
    <row r="499" spans="1:13" ht="24">
      <c r="A499" s="103"/>
      <c r="B499" s="104" t="s">
        <v>882</v>
      </c>
      <c r="C499" s="105" t="s">
        <v>592</v>
      </c>
      <c r="D499" s="106"/>
      <c r="E499" s="107"/>
      <c r="F499" s="114"/>
      <c r="G499" s="114"/>
      <c r="H499" s="114"/>
      <c r="I499" s="104" t="s">
        <v>592</v>
      </c>
      <c r="J499" s="132" t="s">
        <v>930</v>
      </c>
      <c r="K499" s="104" t="s">
        <v>705</v>
      </c>
      <c r="L499" s="104"/>
      <c r="M499" s="104"/>
    </row>
    <row r="500" spans="1:13" ht="13.5">
      <c r="A500" s="115" t="s">
        <v>988</v>
      </c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</row>
    <row r="501" spans="1:13" ht="14.25">
      <c r="A501" s="116"/>
      <c r="B501" s="116"/>
      <c r="C501" s="117"/>
      <c r="D501" s="117"/>
      <c r="E501" s="118"/>
      <c r="F501" s="117"/>
      <c r="G501" s="117"/>
      <c r="H501" s="117"/>
      <c r="I501" s="117"/>
      <c r="J501" s="117"/>
      <c r="K501" s="117"/>
      <c r="L501" s="117"/>
      <c r="M501" s="117"/>
    </row>
    <row r="502" spans="1:13" ht="14.25">
      <c r="A502" s="117"/>
      <c r="B502" s="116"/>
      <c r="C502" s="117"/>
      <c r="D502" s="117"/>
      <c r="E502" s="118"/>
      <c r="F502" s="117"/>
      <c r="G502" s="117"/>
      <c r="H502" s="117"/>
      <c r="I502" s="117"/>
      <c r="J502" s="117"/>
      <c r="K502" s="117"/>
      <c r="L502" s="117"/>
      <c r="M502" s="117"/>
    </row>
    <row r="503" spans="1:13" ht="20.25">
      <c r="A503" s="4" t="s">
        <v>532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3.5">
      <c r="A504" s="76" t="s">
        <v>832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</row>
    <row r="505" spans="1:13" ht="13.5">
      <c r="A505" s="77" t="s">
        <v>833</v>
      </c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</row>
    <row r="506" spans="1:13" ht="13.5">
      <c r="A506" s="78" t="s">
        <v>366</v>
      </c>
      <c r="B506" s="78"/>
      <c r="C506" s="79" t="s">
        <v>384</v>
      </c>
      <c r="D506" s="79"/>
      <c r="E506" s="79"/>
      <c r="F506" s="79"/>
      <c r="G506" s="79"/>
      <c r="H506" s="79"/>
      <c r="I506" s="79"/>
      <c r="J506" s="79"/>
      <c r="K506" s="79"/>
      <c r="L506" s="79"/>
      <c r="M506" s="79"/>
    </row>
    <row r="507" spans="1:13" ht="13.5">
      <c r="A507" s="78" t="s">
        <v>535</v>
      </c>
      <c r="B507" s="78"/>
      <c r="C507" s="79" t="s">
        <v>668</v>
      </c>
      <c r="D507" s="79"/>
      <c r="E507" s="79"/>
      <c r="F507" s="79"/>
      <c r="G507" s="79"/>
      <c r="H507" s="78" t="s">
        <v>536</v>
      </c>
      <c r="I507" s="78"/>
      <c r="J507" s="79" t="s">
        <v>537</v>
      </c>
      <c r="K507" s="79"/>
      <c r="L507" s="79"/>
      <c r="M507" s="79"/>
    </row>
    <row r="508" spans="1:13" ht="13.5">
      <c r="A508" s="78" t="s">
        <v>538</v>
      </c>
      <c r="B508" s="78"/>
      <c r="C508" s="91" t="s">
        <v>989</v>
      </c>
      <c r="D508" s="91"/>
      <c r="E508" s="91"/>
      <c r="F508" s="91"/>
      <c r="G508" s="91"/>
      <c r="H508" s="78" t="s">
        <v>540</v>
      </c>
      <c r="I508" s="78"/>
      <c r="J508" s="79" t="s">
        <v>990</v>
      </c>
      <c r="K508" s="79"/>
      <c r="L508" s="79"/>
      <c r="M508" s="79"/>
    </row>
    <row r="509" spans="1:13" ht="13.5">
      <c r="A509" s="78" t="s">
        <v>542</v>
      </c>
      <c r="B509" s="78"/>
      <c r="C509" s="119" t="s">
        <v>991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</row>
    <row r="510" spans="1:13" ht="13.5">
      <c r="A510" s="78" t="s">
        <v>839</v>
      </c>
      <c r="B510" s="78"/>
      <c r="C510" s="91" t="s">
        <v>840</v>
      </c>
      <c r="D510" s="91"/>
      <c r="E510" s="91"/>
      <c r="F510" s="91"/>
      <c r="G510" s="91"/>
      <c r="H510" s="91"/>
      <c r="I510" s="94" t="s">
        <v>992</v>
      </c>
      <c r="J510" s="95"/>
      <c r="K510" s="126" t="s">
        <v>842</v>
      </c>
      <c r="L510" s="126"/>
      <c r="M510" s="127"/>
    </row>
    <row r="511" spans="1:13" ht="13.5">
      <c r="A511" s="78"/>
      <c r="B511" s="78"/>
      <c r="C511" s="91" t="s">
        <v>843</v>
      </c>
      <c r="D511" s="91"/>
      <c r="E511" s="91"/>
      <c r="F511" s="91"/>
      <c r="G511" s="91"/>
      <c r="H511" s="91"/>
      <c r="I511" s="94" t="s">
        <v>993</v>
      </c>
      <c r="J511" s="95"/>
      <c r="K511" s="76"/>
      <c r="L511" s="76"/>
      <c r="M511" s="128"/>
    </row>
    <row r="512" spans="1:13" ht="13.5">
      <c r="A512" s="78"/>
      <c r="B512" s="78"/>
      <c r="C512" s="91" t="s">
        <v>845</v>
      </c>
      <c r="D512" s="91"/>
      <c r="E512" s="91"/>
      <c r="F512" s="91"/>
      <c r="G512" s="91"/>
      <c r="H512" s="91"/>
      <c r="I512" s="94" t="s">
        <v>994</v>
      </c>
      <c r="J512" s="95"/>
      <c r="K512" s="76"/>
      <c r="L512" s="76"/>
      <c r="M512" s="128"/>
    </row>
    <row r="513" spans="1:13" ht="13.5">
      <c r="A513" s="78"/>
      <c r="B513" s="78"/>
      <c r="C513" s="94" t="s">
        <v>995</v>
      </c>
      <c r="D513" s="95"/>
      <c r="E513" s="95"/>
      <c r="F513" s="95"/>
      <c r="G513" s="95"/>
      <c r="H513" s="95"/>
      <c r="I513" s="95"/>
      <c r="J513" s="95"/>
      <c r="K513" s="129"/>
      <c r="L513" s="129"/>
      <c r="M513" s="130"/>
    </row>
    <row r="514" spans="1:13" ht="18.75" customHeight="1">
      <c r="A514" s="78" t="s">
        <v>890</v>
      </c>
      <c r="B514" s="14" t="s">
        <v>58</v>
      </c>
      <c r="C514" s="14"/>
      <c r="D514" s="94" t="s">
        <v>554</v>
      </c>
      <c r="E514" s="120"/>
      <c r="F514" s="79" t="s">
        <v>555</v>
      </c>
      <c r="G514" s="79"/>
      <c r="H514" s="79" t="s">
        <v>556</v>
      </c>
      <c r="I514" s="79"/>
      <c r="J514" s="79" t="s">
        <v>557</v>
      </c>
      <c r="K514" s="79"/>
      <c r="L514" s="79" t="s">
        <v>558</v>
      </c>
      <c r="M514" s="79"/>
    </row>
    <row r="515" spans="1:13" ht="16.5" customHeight="1">
      <c r="A515" s="78"/>
      <c r="B515" s="14">
        <v>20</v>
      </c>
      <c r="C515" s="14"/>
      <c r="D515" s="94"/>
      <c r="E515" s="120"/>
      <c r="F515" s="79" t="s">
        <v>559</v>
      </c>
      <c r="G515" s="79"/>
      <c r="H515" s="79"/>
      <c r="I515" s="79"/>
      <c r="J515" s="79"/>
      <c r="K515" s="79"/>
      <c r="L515" s="79">
        <v>20</v>
      </c>
      <c r="M515" s="79"/>
    </row>
    <row r="516" spans="1:13" ht="13.5">
      <c r="A516" s="78" t="s">
        <v>891</v>
      </c>
      <c r="B516" s="14" t="s">
        <v>851</v>
      </c>
      <c r="C516" s="14"/>
      <c r="D516" s="14"/>
      <c r="E516" s="14"/>
      <c r="F516" s="14"/>
      <c r="G516" s="14"/>
      <c r="H516" s="14"/>
      <c r="I516" s="79" t="s">
        <v>852</v>
      </c>
      <c r="J516" s="79"/>
      <c r="K516" s="79"/>
      <c r="L516" s="79"/>
      <c r="M516" s="79"/>
    </row>
    <row r="517" spans="1:13" ht="13.5">
      <c r="A517" s="78"/>
      <c r="B517" s="121"/>
      <c r="C517" s="121"/>
      <c r="D517" s="121"/>
      <c r="E517" s="121"/>
      <c r="F517" s="121"/>
      <c r="G517" s="121"/>
      <c r="H517" s="121"/>
      <c r="I517" s="131" t="s">
        <v>996</v>
      </c>
      <c r="J517" s="131"/>
      <c r="K517" s="131"/>
      <c r="L517" s="131"/>
      <c r="M517" s="131"/>
    </row>
    <row r="518" spans="1:13" ht="24">
      <c r="A518" s="103" t="s">
        <v>854</v>
      </c>
      <c r="B518" s="104" t="s">
        <v>563</v>
      </c>
      <c r="C518" s="105" t="s">
        <v>855</v>
      </c>
      <c r="D518" s="106"/>
      <c r="E518" s="107" t="s">
        <v>856</v>
      </c>
      <c r="F518" s="104" t="s">
        <v>564</v>
      </c>
      <c r="G518" s="104"/>
      <c r="H518" s="104"/>
      <c r="I518" s="132" t="s">
        <v>452</v>
      </c>
      <c r="J518" s="132" t="s">
        <v>453</v>
      </c>
      <c r="K518" s="104" t="s">
        <v>564</v>
      </c>
      <c r="L518" s="104"/>
      <c r="M518" s="104"/>
    </row>
    <row r="519" spans="1:13" ht="24">
      <c r="A519" s="103"/>
      <c r="B519" s="108" t="s">
        <v>565</v>
      </c>
      <c r="C519" s="104" t="s">
        <v>857</v>
      </c>
      <c r="D519" s="104"/>
      <c r="E519" s="107"/>
      <c r="F519" s="104"/>
      <c r="G519" s="104"/>
      <c r="H519" s="104"/>
      <c r="I519" s="104" t="s">
        <v>858</v>
      </c>
      <c r="J519" s="114" t="s">
        <v>997</v>
      </c>
      <c r="K519" s="104" t="s">
        <v>610</v>
      </c>
      <c r="L519" s="104"/>
      <c r="M519" s="104"/>
    </row>
    <row r="520" spans="1:13" ht="36">
      <c r="A520" s="103"/>
      <c r="B520" s="108"/>
      <c r="C520" s="104"/>
      <c r="D520" s="104"/>
      <c r="E520" s="107"/>
      <c r="F520" s="104"/>
      <c r="G520" s="104"/>
      <c r="H520" s="104"/>
      <c r="I520" s="104"/>
      <c r="J520" s="114" t="s">
        <v>998</v>
      </c>
      <c r="K520" s="104" t="s">
        <v>999</v>
      </c>
      <c r="L520" s="104"/>
      <c r="M520" s="104"/>
    </row>
    <row r="521" spans="1:13" ht="24">
      <c r="A521" s="103"/>
      <c r="B521" s="108"/>
      <c r="C521" s="104"/>
      <c r="D521" s="104"/>
      <c r="E521" s="107"/>
      <c r="F521" s="104"/>
      <c r="G521" s="104"/>
      <c r="H521" s="104"/>
      <c r="I521" s="104"/>
      <c r="J521" s="114" t="s">
        <v>1000</v>
      </c>
      <c r="K521" s="104" t="s">
        <v>1001</v>
      </c>
      <c r="L521" s="104"/>
      <c r="M521" s="104"/>
    </row>
    <row r="522" spans="1:13" ht="36">
      <c r="A522" s="103"/>
      <c r="B522" s="108"/>
      <c r="C522" s="104"/>
      <c r="D522" s="104"/>
      <c r="E522" s="107"/>
      <c r="F522" s="104"/>
      <c r="G522" s="104"/>
      <c r="H522" s="104"/>
      <c r="I522" s="104"/>
      <c r="J522" s="114" t="s">
        <v>1002</v>
      </c>
      <c r="K522" s="104" t="s">
        <v>1003</v>
      </c>
      <c r="L522" s="104"/>
      <c r="M522" s="104"/>
    </row>
    <row r="523" spans="1:13" ht="24">
      <c r="A523" s="103"/>
      <c r="B523" s="108"/>
      <c r="C523" s="104" t="s">
        <v>863</v>
      </c>
      <c r="D523" s="104"/>
      <c r="E523" s="107"/>
      <c r="F523" s="104"/>
      <c r="G523" s="104"/>
      <c r="H523" s="104"/>
      <c r="I523" s="104" t="s">
        <v>864</v>
      </c>
      <c r="J523" s="114" t="s">
        <v>997</v>
      </c>
      <c r="K523" s="133" t="s">
        <v>1004</v>
      </c>
      <c r="L523" s="104"/>
      <c r="M523" s="104"/>
    </row>
    <row r="524" spans="1:13" ht="36">
      <c r="A524" s="103"/>
      <c r="B524" s="108"/>
      <c r="C524" s="104"/>
      <c r="D524" s="104"/>
      <c r="E524" s="107"/>
      <c r="F524" s="104"/>
      <c r="G524" s="104"/>
      <c r="H524" s="104"/>
      <c r="I524" s="104"/>
      <c r="J524" s="114" t="s">
        <v>998</v>
      </c>
      <c r="K524" s="104" t="s">
        <v>999</v>
      </c>
      <c r="L524" s="104"/>
      <c r="M524" s="104"/>
    </row>
    <row r="525" spans="1:13" ht="24">
      <c r="A525" s="103"/>
      <c r="B525" s="108"/>
      <c r="C525" s="104"/>
      <c r="D525" s="104"/>
      <c r="E525" s="107"/>
      <c r="F525" s="104"/>
      <c r="G525" s="104"/>
      <c r="H525" s="104"/>
      <c r="I525" s="104"/>
      <c r="J525" s="114" t="s">
        <v>1000</v>
      </c>
      <c r="K525" s="104" t="s">
        <v>1005</v>
      </c>
      <c r="L525" s="104"/>
      <c r="M525" s="104"/>
    </row>
    <row r="526" spans="1:13" ht="24">
      <c r="A526" s="103"/>
      <c r="B526" s="108"/>
      <c r="C526" s="105" t="s">
        <v>867</v>
      </c>
      <c r="D526" s="106"/>
      <c r="E526" s="107"/>
      <c r="F526" s="104"/>
      <c r="G526" s="104"/>
      <c r="H526" s="104"/>
      <c r="I526" s="104" t="s">
        <v>868</v>
      </c>
      <c r="J526" s="114" t="s">
        <v>1006</v>
      </c>
      <c r="K526" s="104" t="s">
        <v>1007</v>
      </c>
      <c r="L526" s="104"/>
      <c r="M526" s="104"/>
    </row>
    <row r="527" spans="1:13" ht="60">
      <c r="A527" s="103"/>
      <c r="B527" s="108"/>
      <c r="C527" s="104" t="s">
        <v>517</v>
      </c>
      <c r="D527" s="104"/>
      <c r="E527" s="107"/>
      <c r="F527" s="104"/>
      <c r="G527" s="104"/>
      <c r="H527" s="104"/>
      <c r="I527" s="104" t="s">
        <v>872</v>
      </c>
      <c r="J527" s="114" t="s">
        <v>1008</v>
      </c>
      <c r="K527" s="104" t="s">
        <v>625</v>
      </c>
      <c r="L527" s="104"/>
      <c r="M527" s="104"/>
    </row>
    <row r="528" spans="1:13" ht="48">
      <c r="A528" s="103"/>
      <c r="B528" s="108"/>
      <c r="C528" s="104"/>
      <c r="D528" s="104"/>
      <c r="E528" s="107"/>
      <c r="F528" s="104"/>
      <c r="G528" s="104"/>
      <c r="H528" s="104"/>
      <c r="I528" s="104"/>
      <c r="J528" s="114" t="s">
        <v>1009</v>
      </c>
      <c r="K528" s="104" t="s">
        <v>625</v>
      </c>
      <c r="L528" s="104"/>
      <c r="M528" s="104"/>
    </row>
    <row r="529" spans="1:13" ht="24">
      <c r="A529" s="103"/>
      <c r="B529" s="108"/>
      <c r="C529" s="104"/>
      <c r="D529" s="104"/>
      <c r="E529" s="107"/>
      <c r="F529" s="104"/>
      <c r="G529" s="104"/>
      <c r="H529" s="104"/>
      <c r="I529" s="104"/>
      <c r="J529" s="114" t="s">
        <v>1010</v>
      </c>
      <c r="K529" s="104" t="s">
        <v>1011</v>
      </c>
      <c r="L529" s="104"/>
      <c r="M529" s="104"/>
    </row>
    <row r="530" spans="1:13" ht="48">
      <c r="A530" s="103"/>
      <c r="B530" s="108"/>
      <c r="C530" s="104"/>
      <c r="D530" s="104"/>
      <c r="E530" s="107"/>
      <c r="F530" s="104"/>
      <c r="G530" s="104"/>
      <c r="H530" s="104"/>
      <c r="I530" s="104"/>
      <c r="J530" s="114" t="s">
        <v>1012</v>
      </c>
      <c r="K530" s="104" t="s">
        <v>621</v>
      </c>
      <c r="L530" s="104"/>
      <c r="M530" s="104"/>
    </row>
    <row r="531" spans="1:13" ht="48">
      <c r="A531" s="103"/>
      <c r="B531" s="108"/>
      <c r="C531" s="104"/>
      <c r="D531" s="104"/>
      <c r="E531" s="107"/>
      <c r="F531" s="104"/>
      <c r="G531" s="104"/>
      <c r="H531" s="104"/>
      <c r="I531" s="104"/>
      <c r="J531" s="114" t="s">
        <v>1013</v>
      </c>
      <c r="K531" s="104" t="s">
        <v>625</v>
      </c>
      <c r="L531" s="104"/>
      <c r="M531" s="104"/>
    </row>
    <row r="532" spans="1:13" ht="36">
      <c r="A532" s="103"/>
      <c r="B532" s="108"/>
      <c r="C532" s="104"/>
      <c r="D532" s="104"/>
      <c r="E532" s="107"/>
      <c r="F532" s="104"/>
      <c r="G532" s="104"/>
      <c r="H532" s="104"/>
      <c r="I532" s="104"/>
      <c r="J532" s="114" t="s">
        <v>1014</v>
      </c>
      <c r="K532" s="104" t="s">
        <v>625</v>
      </c>
      <c r="L532" s="104"/>
      <c r="M532" s="104"/>
    </row>
    <row r="533" spans="1:13" ht="24">
      <c r="A533" s="103"/>
      <c r="B533" s="104" t="s">
        <v>582</v>
      </c>
      <c r="C533" s="105" t="s">
        <v>583</v>
      </c>
      <c r="D533" s="106"/>
      <c r="E533" s="107"/>
      <c r="F533" s="104"/>
      <c r="G533" s="104"/>
      <c r="H533" s="104"/>
      <c r="I533" s="104" t="s">
        <v>878</v>
      </c>
      <c r="J533" s="114" t="s">
        <v>1015</v>
      </c>
      <c r="K533" s="104"/>
      <c r="L533" s="104"/>
      <c r="M533" s="104"/>
    </row>
    <row r="534" spans="1:13" ht="36">
      <c r="A534" s="103"/>
      <c r="B534" s="104"/>
      <c r="C534" s="105" t="s">
        <v>584</v>
      </c>
      <c r="D534" s="106"/>
      <c r="E534" s="107"/>
      <c r="F534" s="104"/>
      <c r="G534" s="104"/>
      <c r="H534" s="104"/>
      <c r="I534" s="104" t="s">
        <v>879</v>
      </c>
      <c r="J534" s="114" t="s">
        <v>1016</v>
      </c>
      <c r="K534" s="104" t="s">
        <v>1017</v>
      </c>
      <c r="L534" s="104"/>
      <c r="M534" s="104"/>
    </row>
    <row r="535" spans="1:13" ht="24">
      <c r="A535" s="103"/>
      <c r="B535" s="104"/>
      <c r="C535" s="105" t="s">
        <v>588</v>
      </c>
      <c r="D535" s="106"/>
      <c r="E535" s="107"/>
      <c r="F535" s="114"/>
      <c r="G535" s="114"/>
      <c r="H535" s="114"/>
      <c r="I535" s="104" t="s">
        <v>881</v>
      </c>
      <c r="J535" s="114"/>
      <c r="K535" s="104"/>
      <c r="L535" s="104"/>
      <c r="M535" s="104"/>
    </row>
    <row r="536" spans="1:13" ht="36">
      <c r="A536" s="103"/>
      <c r="B536" s="104"/>
      <c r="C536" s="105" t="s">
        <v>589</v>
      </c>
      <c r="D536" s="106"/>
      <c r="E536" s="107"/>
      <c r="F536" s="114"/>
      <c r="G536" s="114"/>
      <c r="H536" s="114"/>
      <c r="I536" s="104" t="s">
        <v>589</v>
      </c>
      <c r="J536" s="114" t="s">
        <v>1018</v>
      </c>
      <c r="K536" s="104" t="s">
        <v>1019</v>
      </c>
      <c r="L536" s="104"/>
      <c r="M536" s="104"/>
    </row>
    <row r="537" spans="1:13" ht="36">
      <c r="A537" s="103"/>
      <c r="B537" s="104" t="s">
        <v>882</v>
      </c>
      <c r="C537" s="105" t="s">
        <v>592</v>
      </c>
      <c r="D537" s="106"/>
      <c r="E537" s="107"/>
      <c r="F537" s="114"/>
      <c r="G537" s="114"/>
      <c r="H537" s="114"/>
      <c r="I537" s="104" t="s">
        <v>592</v>
      </c>
      <c r="J537" s="114" t="s">
        <v>592</v>
      </c>
      <c r="K537" s="104" t="s">
        <v>635</v>
      </c>
      <c r="L537" s="104"/>
      <c r="M537" s="104"/>
    </row>
    <row r="538" spans="1:13" ht="13.5">
      <c r="A538" s="115" t="s">
        <v>931</v>
      </c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</row>
    <row r="539" spans="1:13" ht="14.25">
      <c r="A539" s="116"/>
      <c r="B539" s="116"/>
      <c r="C539" s="117"/>
      <c r="D539" s="117"/>
      <c r="E539" s="118"/>
      <c r="F539" s="117"/>
      <c r="G539" s="117"/>
      <c r="H539" s="117"/>
      <c r="I539" s="117"/>
      <c r="J539" s="117"/>
      <c r="K539" s="117"/>
      <c r="L539" s="117"/>
      <c r="M539" s="117"/>
    </row>
    <row r="540" spans="1:13" ht="14.25">
      <c r="A540" s="117"/>
      <c r="B540" s="116"/>
      <c r="C540" s="117"/>
      <c r="D540" s="117"/>
      <c r="E540" s="118"/>
      <c r="F540" s="117"/>
      <c r="G540" s="117"/>
      <c r="H540" s="117"/>
      <c r="I540" s="117"/>
      <c r="J540" s="117"/>
      <c r="K540" s="117"/>
      <c r="L540" s="117"/>
      <c r="M540" s="117"/>
    </row>
    <row r="541" spans="1:13" ht="20.25">
      <c r="A541" s="4" t="s">
        <v>532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3.5">
      <c r="A542" s="76" t="s">
        <v>832</v>
      </c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</row>
    <row r="543" spans="1:13" ht="13.5">
      <c r="A543" s="77" t="s">
        <v>833</v>
      </c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</row>
    <row r="544" spans="1:13" ht="13.5">
      <c r="A544" s="78" t="s">
        <v>366</v>
      </c>
      <c r="B544" s="78"/>
      <c r="C544" s="79" t="s">
        <v>380</v>
      </c>
      <c r="D544" s="79"/>
      <c r="E544" s="79"/>
      <c r="F544" s="79"/>
      <c r="G544" s="79"/>
      <c r="H544" s="79"/>
      <c r="I544" s="79"/>
      <c r="J544" s="79"/>
      <c r="K544" s="79"/>
      <c r="L544" s="79"/>
      <c r="M544" s="79"/>
    </row>
    <row r="545" spans="1:13" ht="13.5">
      <c r="A545" s="78" t="s">
        <v>535</v>
      </c>
      <c r="B545" s="78"/>
      <c r="C545" s="79" t="s">
        <v>668</v>
      </c>
      <c r="D545" s="79"/>
      <c r="E545" s="79"/>
      <c r="F545" s="79"/>
      <c r="G545" s="79"/>
      <c r="H545" s="78" t="s">
        <v>536</v>
      </c>
      <c r="I545" s="78"/>
      <c r="J545" s="79" t="s">
        <v>537</v>
      </c>
      <c r="K545" s="79"/>
      <c r="L545" s="79"/>
      <c r="M545" s="79"/>
    </row>
    <row r="546" spans="1:13" ht="13.5">
      <c r="A546" s="78" t="s">
        <v>538</v>
      </c>
      <c r="B546" s="78"/>
      <c r="C546" s="91" t="s">
        <v>989</v>
      </c>
      <c r="D546" s="91"/>
      <c r="E546" s="91"/>
      <c r="F546" s="91"/>
      <c r="G546" s="91"/>
      <c r="H546" s="78" t="s">
        <v>540</v>
      </c>
      <c r="I546" s="78"/>
      <c r="J546" s="79" t="s">
        <v>837</v>
      </c>
      <c r="K546" s="79"/>
      <c r="L546" s="79"/>
      <c r="M546" s="79"/>
    </row>
    <row r="547" spans="1:13" ht="13.5">
      <c r="A547" s="78" t="s">
        <v>542</v>
      </c>
      <c r="B547" s="78"/>
      <c r="C547" s="119" t="s">
        <v>1020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</row>
    <row r="548" spans="1:13" ht="13.5">
      <c r="A548" s="78" t="s">
        <v>839</v>
      </c>
      <c r="B548" s="78"/>
      <c r="C548" s="91" t="s">
        <v>840</v>
      </c>
      <c r="D548" s="91"/>
      <c r="E548" s="91"/>
      <c r="F548" s="91"/>
      <c r="G548" s="91"/>
      <c r="H548" s="91"/>
      <c r="I548" s="94" t="s">
        <v>933</v>
      </c>
      <c r="J548" s="95"/>
      <c r="K548" s="126" t="s">
        <v>842</v>
      </c>
      <c r="L548" s="126"/>
      <c r="M548" s="127"/>
    </row>
    <row r="549" spans="1:13" ht="13.5">
      <c r="A549" s="78"/>
      <c r="B549" s="78"/>
      <c r="C549" s="91" t="s">
        <v>843</v>
      </c>
      <c r="D549" s="91"/>
      <c r="E549" s="91"/>
      <c r="F549" s="91"/>
      <c r="G549" s="91"/>
      <c r="H549" s="91"/>
      <c r="I549" s="94" t="s">
        <v>934</v>
      </c>
      <c r="J549" s="95"/>
      <c r="K549" s="76"/>
      <c r="L549" s="76"/>
      <c r="M549" s="128"/>
    </row>
    <row r="550" spans="1:13" ht="13.5">
      <c r="A550" s="78"/>
      <c r="B550" s="78"/>
      <c r="C550" s="91" t="s">
        <v>845</v>
      </c>
      <c r="D550" s="91"/>
      <c r="E550" s="91"/>
      <c r="F550" s="91"/>
      <c r="G550" s="91"/>
      <c r="H550" s="91"/>
      <c r="I550" s="94" t="s">
        <v>845</v>
      </c>
      <c r="J550" s="95"/>
      <c r="K550" s="76"/>
      <c r="L550" s="76"/>
      <c r="M550" s="128"/>
    </row>
    <row r="551" spans="1:13" ht="13.5">
      <c r="A551" s="78"/>
      <c r="B551" s="78"/>
      <c r="C551" s="94" t="s">
        <v>1021</v>
      </c>
      <c r="D551" s="95"/>
      <c r="E551" s="95"/>
      <c r="F551" s="95"/>
      <c r="G551" s="95"/>
      <c r="H551" s="95"/>
      <c r="I551" s="95"/>
      <c r="J551" s="95"/>
      <c r="K551" s="129"/>
      <c r="L551" s="129"/>
      <c r="M551" s="130"/>
    </row>
    <row r="552" spans="1:13" ht="13.5">
      <c r="A552" s="78" t="s">
        <v>890</v>
      </c>
      <c r="B552" s="14" t="s">
        <v>58</v>
      </c>
      <c r="C552" s="14"/>
      <c r="D552" s="94" t="s">
        <v>554</v>
      </c>
      <c r="E552" s="120"/>
      <c r="F552" s="79" t="s">
        <v>555</v>
      </c>
      <c r="G552" s="79"/>
      <c r="H552" s="79" t="s">
        <v>556</v>
      </c>
      <c r="I552" s="79"/>
      <c r="J552" s="79" t="s">
        <v>557</v>
      </c>
      <c r="K552" s="79"/>
      <c r="L552" s="79" t="s">
        <v>558</v>
      </c>
      <c r="M552" s="79"/>
    </row>
    <row r="553" spans="1:13" ht="13.5">
      <c r="A553" s="78"/>
      <c r="B553" s="14">
        <v>3</v>
      </c>
      <c r="C553" s="14"/>
      <c r="D553" s="94">
        <v>3</v>
      </c>
      <c r="E553" s="120"/>
      <c r="F553" s="79" t="s">
        <v>559</v>
      </c>
      <c r="G553" s="79"/>
      <c r="H553" s="79"/>
      <c r="I553" s="79"/>
      <c r="J553" s="79"/>
      <c r="K553" s="79"/>
      <c r="L553" s="79"/>
      <c r="M553" s="79"/>
    </row>
    <row r="554" spans="1:13" ht="13.5">
      <c r="A554" s="78" t="s">
        <v>891</v>
      </c>
      <c r="B554" s="14" t="s">
        <v>851</v>
      </c>
      <c r="C554" s="14"/>
      <c r="D554" s="14"/>
      <c r="E554" s="14"/>
      <c r="F554" s="14"/>
      <c r="G554" s="14"/>
      <c r="H554" s="14"/>
      <c r="I554" s="79" t="s">
        <v>852</v>
      </c>
      <c r="J554" s="79"/>
      <c r="K554" s="79"/>
      <c r="L554" s="79"/>
      <c r="M554" s="79"/>
    </row>
    <row r="555" spans="1:13" ht="13.5">
      <c r="A555" s="78"/>
      <c r="B555" s="121"/>
      <c r="C555" s="121"/>
      <c r="D555" s="121"/>
      <c r="E555" s="121"/>
      <c r="F555" s="121"/>
      <c r="G555" s="121"/>
      <c r="H555" s="121"/>
      <c r="I555" s="131" t="s">
        <v>1022</v>
      </c>
      <c r="J555" s="131"/>
      <c r="K555" s="131"/>
      <c r="L555" s="131"/>
      <c r="M555" s="131"/>
    </row>
    <row r="556" spans="1:13" ht="24">
      <c r="A556" s="103" t="s">
        <v>854</v>
      </c>
      <c r="B556" s="104" t="s">
        <v>563</v>
      </c>
      <c r="C556" s="105" t="s">
        <v>855</v>
      </c>
      <c r="D556" s="106"/>
      <c r="E556" s="107" t="s">
        <v>856</v>
      </c>
      <c r="F556" s="104" t="s">
        <v>564</v>
      </c>
      <c r="G556" s="104"/>
      <c r="H556" s="104"/>
      <c r="I556" s="132" t="s">
        <v>452</v>
      </c>
      <c r="J556" s="132" t="s">
        <v>453</v>
      </c>
      <c r="K556" s="104" t="s">
        <v>564</v>
      </c>
      <c r="L556" s="104"/>
      <c r="M556" s="104"/>
    </row>
    <row r="557" spans="1:13" ht="36">
      <c r="A557" s="103"/>
      <c r="B557" s="108" t="s">
        <v>565</v>
      </c>
      <c r="C557" s="104" t="s">
        <v>857</v>
      </c>
      <c r="D557" s="104"/>
      <c r="E557" s="107"/>
      <c r="F557" s="104"/>
      <c r="G557" s="104"/>
      <c r="H557" s="104"/>
      <c r="I557" s="104" t="s">
        <v>858</v>
      </c>
      <c r="J557" s="114" t="s">
        <v>1023</v>
      </c>
      <c r="K557" s="104" t="s">
        <v>1024</v>
      </c>
      <c r="L557" s="104"/>
      <c r="M557" s="104"/>
    </row>
    <row r="558" spans="1:13" ht="36">
      <c r="A558" s="103"/>
      <c r="B558" s="108"/>
      <c r="C558" s="104"/>
      <c r="D558" s="104"/>
      <c r="E558" s="107"/>
      <c r="F558" s="104"/>
      <c r="G558" s="104"/>
      <c r="H558" s="104"/>
      <c r="I558" s="104"/>
      <c r="J558" s="114" t="s">
        <v>1025</v>
      </c>
      <c r="K558" s="104" t="s">
        <v>1026</v>
      </c>
      <c r="L558" s="104"/>
      <c r="M558" s="104"/>
    </row>
    <row r="559" spans="1:13" ht="24">
      <c r="A559" s="103"/>
      <c r="B559" s="108"/>
      <c r="C559" s="105" t="s">
        <v>863</v>
      </c>
      <c r="D559" s="106"/>
      <c r="E559" s="107"/>
      <c r="F559" s="104"/>
      <c r="G559" s="104"/>
      <c r="H559" s="104"/>
      <c r="I559" s="104" t="s">
        <v>864</v>
      </c>
      <c r="J559" s="114" t="s">
        <v>1027</v>
      </c>
      <c r="K559" s="133" t="s">
        <v>1028</v>
      </c>
      <c r="L559" s="104"/>
      <c r="M559" s="104"/>
    </row>
    <row r="560" spans="1:13" ht="36">
      <c r="A560" s="103"/>
      <c r="B560" s="108"/>
      <c r="C560" s="105" t="s">
        <v>867</v>
      </c>
      <c r="D560" s="106"/>
      <c r="E560" s="107"/>
      <c r="F560" s="104"/>
      <c r="G560" s="104"/>
      <c r="H560" s="104"/>
      <c r="I560" s="104" t="s">
        <v>868</v>
      </c>
      <c r="J560" s="114" t="s">
        <v>1029</v>
      </c>
      <c r="K560" s="104" t="s">
        <v>1030</v>
      </c>
      <c r="L560" s="104"/>
      <c r="M560" s="104"/>
    </row>
    <row r="561" spans="1:13" ht="144">
      <c r="A561" s="103"/>
      <c r="B561" s="108"/>
      <c r="C561" s="104" t="s">
        <v>517</v>
      </c>
      <c r="D561" s="104"/>
      <c r="E561" s="107"/>
      <c r="F561" s="104"/>
      <c r="G561" s="104"/>
      <c r="H561" s="104"/>
      <c r="I561" s="104" t="s">
        <v>872</v>
      </c>
      <c r="J561" s="114" t="s">
        <v>1031</v>
      </c>
      <c r="K561" s="104" t="s">
        <v>1032</v>
      </c>
      <c r="L561" s="104"/>
      <c r="M561" s="104"/>
    </row>
    <row r="562" spans="1:13" ht="120">
      <c r="A562" s="103"/>
      <c r="B562" s="108"/>
      <c r="C562" s="104"/>
      <c r="D562" s="104"/>
      <c r="E562" s="107"/>
      <c r="F562" s="104"/>
      <c r="G562" s="104"/>
      <c r="H562" s="104"/>
      <c r="I562" s="104"/>
      <c r="J562" s="114" t="s">
        <v>1033</v>
      </c>
      <c r="K562" s="104" t="s">
        <v>1034</v>
      </c>
      <c r="L562" s="104"/>
      <c r="M562" s="104"/>
    </row>
    <row r="563" spans="1:13" ht="24">
      <c r="A563" s="103"/>
      <c r="B563" s="104" t="s">
        <v>582</v>
      </c>
      <c r="C563" s="105" t="s">
        <v>583</v>
      </c>
      <c r="D563" s="106"/>
      <c r="E563" s="107"/>
      <c r="F563" s="104"/>
      <c r="G563" s="104"/>
      <c r="H563" s="104"/>
      <c r="I563" s="104" t="s">
        <v>878</v>
      </c>
      <c r="J563" s="114" t="s">
        <v>1015</v>
      </c>
      <c r="K563" s="104"/>
      <c r="L563" s="104"/>
      <c r="M563" s="104"/>
    </row>
    <row r="564" spans="1:13" ht="84">
      <c r="A564" s="103"/>
      <c r="B564" s="104"/>
      <c r="C564" s="105" t="s">
        <v>584</v>
      </c>
      <c r="D564" s="106"/>
      <c r="E564" s="107"/>
      <c r="F564" s="104"/>
      <c r="G564" s="104"/>
      <c r="H564" s="104"/>
      <c r="I564" s="104" t="s">
        <v>879</v>
      </c>
      <c r="J564" s="114" t="s">
        <v>1035</v>
      </c>
      <c r="K564" s="104" t="s">
        <v>1036</v>
      </c>
      <c r="L564" s="104"/>
      <c r="M564" s="104"/>
    </row>
    <row r="565" spans="1:13" ht="24">
      <c r="A565" s="103"/>
      <c r="B565" s="104"/>
      <c r="C565" s="105" t="s">
        <v>588</v>
      </c>
      <c r="D565" s="106"/>
      <c r="E565" s="107"/>
      <c r="F565" s="114"/>
      <c r="G565" s="114"/>
      <c r="H565" s="114"/>
      <c r="I565" s="104" t="s">
        <v>881</v>
      </c>
      <c r="J565" s="114"/>
      <c r="K565" s="104"/>
      <c r="L565" s="104"/>
      <c r="M565" s="104"/>
    </row>
    <row r="566" spans="1:13" ht="13.5">
      <c r="A566" s="103"/>
      <c r="B566" s="104"/>
      <c r="C566" s="105" t="s">
        <v>589</v>
      </c>
      <c r="D566" s="106"/>
      <c r="E566" s="107"/>
      <c r="F566" s="114"/>
      <c r="G566" s="114"/>
      <c r="H566" s="114"/>
      <c r="I566" s="104" t="s">
        <v>589</v>
      </c>
      <c r="J566" s="114"/>
      <c r="K566" s="104"/>
      <c r="L566" s="104"/>
      <c r="M566" s="104"/>
    </row>
    <row r="567" spans="1:13" ht="36">
      <c r="A567" s="103"/>
      <c r="B567" s="104" t="s">
        <v>882</v>
      </c>
      <c r="C567" s="105" t="s">
        <v>592</v>
      </c>
      <c r="D567" s="106"/>
      <c r="E567" s="107"/>
      <c r="F567" s="114"/>
      <c r="G567" s="114"/>
      <c r="H567" s="114"/>
      <c r="I567" s="104" t="s">
        <v>592</v>
      </c>
      <c r="J567" s="114" t="s">
        <v>1037</v>
      </c>
      <c r="K567" s="104" t="s">
        <v>831</v>
      </c>
      <c r="L567" s="104"/>
      <c r="M567" s="104"/>
    </row>
    <row r="568" spans="1:13" ht="13.5">
      <c r="A568" s="115" t="s">
        <v>931</v>
      </c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</row>
    <row r="569" spans="1:13" ht="14.25">
      <c r="A569" s="116"/>
      <c r="B569" s="116"/>
      <c r="C569" s="117"/>
      <c r="D569" s="117"/>
      <c r="E569" s="118"/>
      <c r="F569" s="117"/>
      <c r="G569" s="117"/>
      <c r="H569" s="117"/>
      <c r="I569" s="117"/>
      <c r="J569" s="117"/>
      <c r="K569" s="117"/>
      <c r="L569" s="117"/>
      <c r="M569" s="117"/>
    </row>
    <row r="570" spans="1:13" ht="14.25">
      <c r="A570" s="117"/>
      <c r="B570" s="116"/>
      <c r="C570" s="117"/>
      <c r="D570" s="117"/>
      <c r="E570" s="118"/>
      <c r="F570" s="117"/>
      <c r="G570" s="117"/>
      <c r="H570" s="117"/>
      <c r="I570" s="117"/>
      <c r="J570" s="117"/>
      <c r="K570" s="117"/>
      <c r="L570" s="117"/>
      <c r="M570" s="117"/>
    </row>
    <row r="571" spans="1:13" ht="20.25">
      <c r="A571" s="4" t="s">
        <v>532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3.5">
      <c r="A572" s="76" t="s">
        <v>832</v>
      </c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</row>
    <row r="573" spans="1:13" ht="13.5">
      <c r="A573" s="77" t="s">
        <v>833</v>
      </c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</row>
    <row r="574" spans="1:13" ht="13.5">
      <c r="A574" s="78" t="s">
        <v>366</v>
      </c>
      <c r="B574" s="78"/>
      <c r="C574" s="79" t="s">
        <v>373</v>
      </c>
      <c r="D574" s="79"/>
      <c r="E574" s="79"/>
      <c r="F574" s="79"/>
      <c r="G574" s="79"/>
      <c r="H574" s="79"/>
      <c r="I574" s="79"/>
      <c r="J574" s="79"/>
      <c r="K574" s="79"/>
      <c r="L574" s="79"/>
      <c r="M574" s="79"/>
    </row>
    <row r="575" spans="1:13" ht="13.5">
      <c r="A575" s="78" t="s">
        <v>535</v>
      </c>
      <c r="B575" s="78"/>
      <c r="C575" s="79" t="s">
        <v>668</v>
      </c>
      <c r="D575" s="79"/>
      <c r="E575" s="79"/>
      <c r="F575" s="79"/>
      <c r="G575" s="79"/>
      <c r="H575" s="78" t="s">
        <v>536</v>
      </c>
      <c r="I575" s="78"/>
      <c r="J575" s="79" t="s">
        <v>537</v>
      </c>
      <c r="K575" s="79"/>
      <c r="L575" s="79"/>
      <c r="M575" s="79"/>
    </row>
    <row r="576" spans="1:13" ht="13.5">
      <c r="A576" s="78" t="s">
        <v>538</v>
      </c>
      <c r="B576" s="78"/>
      <c r="C576" s="91" t="s">
        <v>989</v>
      </c>
      <c r="D576" s="91"/>
      <c r="E576" s="91"/>
      <c r="F576" s="91"/>
      <c r="G576" s="91"/>
      <c r="H576" s="78" t="s">
        <v>540</v>
      </c>
      <c r="I576" s="78"/>
      <c r="J576" s="79" t="s">
        <v>837</v>
      </c>
      <c r="K576" s="79"/>
      <c r="L576" s="79"/>
      <c r="M576" s="79"/>
    </row>
    <row r="577" spans="1:13" ht="13.5">
      <c r="A577" s="78" t="s">
        <v>542</v>
      </c>
      <c r="B577" s="78"/>
      <c r="C577" s="119" t="s">
        <v>1038</v>
      </c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</row>
    <row r="578" spans="1:13" ht="13.5">
      <c r="A578" s="78" t="s">
        <v>839</v>
      </c>
      <c r="B578" s="78"/>
      <c r="C578" s="91" t="s">
        <v>840</v>
      </c>
      <c r="D578" s="91"/>
      <c r="E578" s="91"/>
      <c r="F578" s="91"/>
      <c r="G578" s="91"/>
      <c r="H578" s="91"/>
      <c r="I578" s="94" t="s">
        <v>933</v>
      </c>
      <c r="J578" s="95"/>
      <c r="K578" s="79" t="s">
        <v>842</v>
      </c>
      <c r="L578" s="79"/>
      <c r="M578" s="79"/>
    </row>
    <row r="579" spans="1:13" ht="13.5">
      <c r="A579" s="78"/>
      <c r="B579" s="78"/>
      <c r="C579" s="91" t="s">
        <v>843</v>
      </c>
      <c r="D579" s="91"/>
      <c r="E579" s="91"/>
      <c r="F579" s="91"/>
      <c r="G579" s="91"/>
      <c r="H579" s="91"/>
      <c r="I579" s="94" t="s">
        <v>934</v>
      </c>
      <c r="J579" s="95"/>
      <c r="K579" s="79"/>
      <c r="L579" s="79"/>
      <c r="M579" s="79"/>
    </row>
    <row r="580" spans="1:13" ht="13.5">
      <c r="A580" s="78"/>
      <c r="B580" s="78"/>
      <c r="C580" s="91" t="s">
        <v>845</v>
      </c>
      <c r="D580" s="91"/>
      <c r="E580" s="91"/>
      <c r="F580" s="91"/>
      <c r="G580" s="91"/>
      <c r="H580" s="91"/>
      <c r="I580" s="94" t="s">
        <v>845</v>
      </c>
      <c r="J580" s="95"/>
      <c r="K580" s="79"/>
      <c r="L580" s="79"/>
      <c r="M580" s="79"/>
    </row>
    <row r="581" spans="1:13" ht="13.5">
      <c r="A581" s="78"/>
      <c r="B581" s="78"/>
      <c r="C581" s="94" t="s">
        <v>1039</v>
      </c>
      <c r="D581" s="95"/>
      <c r="E581" s="95"/>
      <c r="F581" s="95"/>
      <c r="G581" s="95"/>
      <c r="H581" s="95"/>
      <c r="I581" s="95"/>
      <c r="J581" s="95"/>
      <c r="K581" s="79"/>
      <c r="L581" s="79"/>
      <c r="M581" s="79"/>
    </row>
    <row r="582" spans="1:13" ht="13.5">
      <c r="A582" s="78" t="s">
        <v>890</v>
      </c>
      <c r="B582" s="14" t="s">
        <v>58</v>
      </c>
      <c r="C582" s="14"/>
      <c r="D582" s="94" t="s">
        <v>554</v>
      </c>
      <c r="E582" s="120"/>
      <c r="F582" s="79" t="s">
        <v>555</v>
      </c>
      <c r="G582" s="79"/>
      <c r="H582" s="79" t="s">
        <v>556</v>
      </c>
      <c r="I582" s="79"/>
      <c r="J582" s="79" t="s">
        <v>557</v>
      </c>
      <c r="K582" s="139"/>
      <c r="L582" s="139" t="s">
        <v>558</v>
      </c>
      <c r="M582" s="139"/>
    </row>
    <row r="583" spans="1:13" ht="13.5">
      <c r="A583" s="78"/>
      <c r="B583" s="14">
        <v>3</v>
      </c>
      <c r="C583" s="14"/>
      <c r="D583" s="94">
        <v>3</v>
      </c>
      <c r="E583" s="120"/>
      <c r="F583" s="79" t="s">
        <v>559</v>
      </c>
      <c r="G583" s="79"/>
      <c r="H583" s="79"/>
      <c r="I583" s="79"/>
      <c r="J583" s="79"/>
      <c r="K583" s="79"/>
      <c r="L583" s="79"/>
      <c r="M583" s="79"/>
    </row>
    <row r="584" spans="1:13" ht="13.5">
      <c r="A584" s="78" t="s">
        <v>891</v>
      </c>
      <c r="B584" s="14" t="s">
        <v>851</v>
      </c>
      <c r="C584" s="14"/>
      <c r="D584" s="14"/>
      <c r="E584" s="14"/>
      <c r="F584" s="14"/>
      <c r="G584" s="14"/>
      <c r="H584" s="14"/>
      <c r="I584" s="79" t="s">
        <v>852</v>
      </c>
      <c r="J584" s="79"/>
      <c r="K584" s="79"/>
      <c r="L584" s="79"/>
      <c r="M584" s="79"/>
    </row>
    <row r="585" spans="1:13" ht="13.5">
      <c r="A585" s="78"/>
      <c r="B585" s="121"/>
      <c r="C585" s="121"/>
      <c r="D585" s="121"/>
      <c r="E585" s="121"/>
      <c r="F585" s="121"/>
      <c r="G585" s="121"/>
      <c r="H585" s="121"/>
      <c r="I585" s="131" t="s">
        <v>1040</v>
      </c>
      <c r="J585" s="131"/>
      <c r="K585" s="131"/>
      <c r="L585" s="131"/>
      <c r="M585" s="131"/>
    </row>
    <row r="586" spans="1:13" ht="24">
      <c r="A586" s="103" t="s">
        <v>854</v>
      </c>
      <c r="B586" s="104" t="s">
        <v>563</v>
      </c>
      <c r="C586" s="105" t="s">
        <v>855</v>
      </c>
      <c r="D586" s="106"/>
      <c r="E586" s="107" t="s">
        <v>856</v>
      </c>
      <c r="F586" s="104" t="s">
        <v>564</v>
      </c>
      <c r="G586" s="104"/>
      <c r="H586" s="104"/>
      <c r="I586" s="132" t="s">
        <v>452</v>
      </c>
      <c r="J586" s="132" t="s">
        <v>453</v>
      </c>
      <c r="K586" s="104" t="s">
        <v>564</v>
      </c>
      <c r="L586" s="104"/>
      <c r="M586" s="104"/>
    </row>
    <row r="587" spans="1:13" ht="24">
      <c r="A587" s="103"/>
      <c r="B587" s="108" t="s">
        <v>565</v>
      </c>
      <c r="C587" s="104" t="s">
        <v>857</v>
      </c>
      <c r="D587" s="104"/>
      <c r="E587" s="107"/>
      <c r="F587" s="104"/>
      <c r="G587" s="104"/>
      <c r="H587" s="104"/>
      <c r="I587" s="104" t="s">
        <v>858</v>
      </c>
      <c r="J587" s="114" t="s">
        <v>1006</v>
      </c>
      <c r="K587" s="104" t="s">
        <v>480</v>
      </c>
      <c r="L587" s="104"/>
      <c r="M587" s="104"/>
    </row>
    <row r="588" spans="1:13" ht="36">
      <c r="A588" s="103"/>
      <c r="B588" s="108"/>
      <c r="C588" s="104"/>
      <c r="D588" s="104"/>
      <c r="E588" s="107"/>
      <c r="F588" s="104"/>
      <c r="G588" s="104"/>
      <c r="H588" s="104"/>
      <c r="I588" s="104"/>
      <c r="J588" s="114" t="s">
        <v>1041</v>
      </c>
      <c r="K588" s="104" t="s">
        <v>480</v>
      </c>
      <c r="L588" s="104"/>
      <c r="M588" s="104"/>
    </row>
    <row r="589" spans="1:13" ht="24">
      <c r="A589" s="103"/>
      <c r="B589" s="108"/>
      <c r="C589" s="104"/>
      <c r="D589" s="104"/>
      <c r="E589" s="107"/>
      <c r="F589" s="104"/>
      <c r="G589" s="104"/>
      <c r="H589" s="104"/>
      <c r="I589" s="104"/>
      <c r="J589" s="114" t="s">
        <v>1042</v>
      </c>
      <c r="K589" s="104" t="s">
        <v>1043</v>
      </c>
      <c r="L589" s="104"/>
      <c r="M589" s="104"/>
    </row>
    <row r="590" spans="1:13" ht="36">
      <c r="A590" s="103"/>
      <c r="B590" s="108"/>
      <c r="C590" s="104"/>
      <c r="D590" s="104"/>
      <c r="E590" s="107"/>
      <c r="F590" s="104"/>
      <c r="G590" s="104"/>
      <c r="H590" s="104"/>
      <c r="I590" s="104"/>
      <c r="J590" s="114" t="s">
        <v>1044</v>
      </c>
      <c r="K590" s="104" t="s">
        <v>1045</v>
      </c>
      <c r="L590" s="104"/>
      <c r="M590" s="104"/>
    </row>
    <row r="591" spans="1:13" ht="48">
      <c r="A591" s="103"/>
      <c r="B591" s="108"/>
      <c r="C591" s="104"/>
      <c r="D591" s="104"/>
      <c r="E591" s="107"/>
      <c r="F591" s="104"/>
      <c r="G591" s="104"/>
      <c r="H591" s="104"/>
      <c r="I591" s="104"/>
      <c r="J591" s="114" t="s">
        <v>1046</v>
      </c>
      <c r="K591" s="104" t="s">
        <v>480</v>
      </c>
      <c r="L591" s="104"/>
      <c r="M591" s="104"/>
    </row>
    <row r="592" spans="1:13" ht="24">
      <c r="A592" s="103"/>
      <c r="B592" s="108"/>
      <c r="C592" s="104" t="s">
        <v>863</v>
      </c>
      <c r="D592" s="104"/>
      <c r="E592" s="107"/>
      <c r="F592" s="104"/>
      <c r="G592" s="104"/>
      <c r="H592" s="104"/>
      <c r="I592" s="104" t="s">
        <v>864</v>
      </c>
      <c r="J592" s="114" t="s">
        <v>1006</v>
      </c>
      <c r="K592" s="104" t="s">
        <v>1047</v>
      </c>
      <c r="L592" s="104"/>
      <c r="M592" s="104"/>
    </row>
    <row r="593" spans="1:13" ht="36">
      <c r="A593" s="103"/>
      <c r="B593" s="108"/>
      <c r="C593" s="104"/>
      <c r="D593" s="104"/>
      <c r="E593" s="107"/>
      <c r="F593" s="104"/>
      <c r="G593" s="104"/>
      <c r="H593" s="104"/>
      <c r="I593" s="104"/>
      <c r="J593" s="114" t="s">
        <v>1041</v>
      </c>
      <c r="K593" s="104" t="s">
        <v>1048</v>
      </c>
      <c r="L593" s="104"/>
      <c r="M593" s="104"/>
    </row>
    <row r="594" spans="1:13" ht="36">
      <c r="A594" s="103"/>
      <c r="B594" s="108"/>
      <c r="C594" s="104"/>
      <c r="D594" s="104"/>
      <c r="E594" s="107"/>
      <c r="F594" s="104"/>
      <c r="G594" s="104"/>
      <c r="H594" s="104"/>
      <c r="I594" s="104"/>
      <c r="J594" s="114" t="s">
        <v>1049</v>
      </c>
      <c r="K594" s="104" t="s">
        <v>1050</v>
      </c>
      <c r="L594" s="104"/>
      <c r="M594" s="104"/>
    </row>
    <row r="595" spans="1:13" ht="36">
      <c r="A595" s="103"/>
      <c r="B595" s="108"/>
      <c r="C595" s="104"/>
      <c r="D595" s="104"/>
      <c r="E595" s="107"/>
      <c r="F595" s="104"/>
      <c r="G595" s="104"/>
      <c r="H595" s="104"/>
      <c r="I595" s="104"/>
      <c r="J595" s="114" t="s">
        <v>1051</v>
      </c>
      <c r="K595" s="133" t="s">
        <v>1052</v>
      </c>
      <c r="L595" s="104"/>
      <c r="M595" s="104"/>
    </row>
    <row r="596" spans="1:13" ht="36">
      <c r="A596" s="103"/>
      <c r="B596" s="108"/>
      <c r="C596" s="105" t="s">
        <v>867</v>
      </c>
      <c r="D596" s="106"/>
      <c r="E596" s="107"/>
      <c r="F596" s="104"/>
      <c r="G596" s="104"/>
      <c r="H596" s="104"/>
      <c r="I596" s="104" t="s">
        <v>868</v>
      </c>
      <c r="J596" s="114" t="s">
        <v>945</v>
      </c>
      <c r="K596" s="104" t="s">
        <v>1053</v>
      </c>
      <c r="L596" s="104"/>
      <c r="M596" s="104"/>
    </row>
    <row r="597" spans="1:13" ht="24">
      <c r="A597" s="103"/>
      <c r="B597" s="108"/>
      <c r="C597" s="104" t="s">
        <v>517</v>
      </c>
      <c r="D597" s="104"/>
      <c r="E597" s="107"/>
      <c r="F597" s="104"/>
      <c r="G597" s="104"/>
      <c r="H597" s="104"/>
      <c r="I597" s="104" t="s">
        <v>872</v>
      </c>
      <c r="J597" s="114" t="s">
        <v>1006</v>
      </c>
      <c r="K597" s="104" t="s">
        <v>625</v>
      </c>
      <c r="L597" s="104"/>
      <c r="M597" s="104"/>
    </row>
    <row r="598" spans="1:13" ht="36">
      <c r="A598" s="103"/>
      <c r="B598" s="108"/>
      <c r="C598" s="104"/>
      <c r="D598" s="104"/>
      <c r="E598" s="107"/>
      <c r="F598" s="104"/>
      <c r="G598" s="104"/>
      <c r="H598" s="104"/>
      <c r="I598" s="104"/>
      <c r="J598" s="114" t="s">
        <v>1041</v>
      </c>
      <c r="K598" s="104" t="s">
        <v>1054</v>
      </c>
      <c r="L598" s="104"/>
      <c r="M598" s="104"/>
    </row>
    <row r="599" spans="1:13" ht="48">
      <c r="A599" s="103"/>
      <c r="B599" s="108"/>
      <c r="C599" s="104"/>
      <c r="D599" s="104"/>
      <c r="E599" s="107"/>
      <c r="F599" s="104"/>
      <c r="G599" s="104"/>
      <c r="H599" s="104"/>
      <c r="I599" s="104"/>
      <c r="J599" s="114" t="s">
        <v>1055</v>
      </c>
      <c r="K599" s="104" t="s">
        <v>1056</v>
      </c>
      <c r="L599" s="104"/>
      <c r="M599" s="104"/>
    </row>
    <row r="600" spans="1:13" ht="36">
      <c r="A600" s="103"/>
      <c r="B600" s="108"/>
      <c r="C600" s="104"/>
      <c r="D600" s="104"/>
      <c r="E600" s="107"/>
      <c r="F600" s="104"/>
      <c r="G600" s="104"/>
      <c r="H600" s="104"/>
      <c r="I600" s="104"/>
      <c r="J600" s="114" t="s">
        <v>1044</v>
      </c>
      <c r="K600" s="104" t="s">
        <v>1057</v>
      </c>
      <c r="L600" s="104"/>
      <c r="M600" s="104"/>
    </row>
    <row r="601" spans="1:13" ht="36">
      <c r="A601" s="103"/>
      <c r="B601" s="108"/>
      <c r="C601" s="104"/>
      <c r="D601" s="104"/>
      <c r="E601" s="107"/>
      <c r="F601" s="104"/>
      <c r="G601" s="104"/>
      <c r="H601" s="104"/>
      <c r="I601" s="104"/>
      <c r="J601" s="114" t="s">
        <v>1058</v>
      </c>
      <c r="K601" s="104" t="s">
        <v>1059</v>
      </c>
      <c r="L601" s="104"/>
      <c r="M601" s="104"/>
    </row>
    <row r="602" spans="1:13" ht="24">
      <c r="A602" s="103"/>
      <c r="B602" s="104" t="s">
        <v>582</v>
      </c>
      <c r="C602" s="105" t="s">
        <v>583</v>
      </c>
      <c r="D602" s="106"/>
      <c r="E602" s="107"/>
      <c r="F602" s="104"/>
      <c r="G602" s="104"/>
      <c r="H602" s="104"/>
      <c r="I602" s="104" t="s">
        <v>878</v>
      </c>
      <c r="J602" s="114"/>
      <c r="K602" s="104"/>
      <c r="L602" s="104"/>
      <c r="M602" s="104"/>
    </row>
    <row r="603" spans="1:13" ht="72">
      <c r="A603" s="103"/>
      <c r="B603" s="104"/>
      <c r="C603" s="105" t="s">
        <v>584</v>
      </c>
      <c r="D603" s="106"/>
      <c r="E603" s="107"/>
      <c r="F603" s="104"/>
      <c r="G603" s="104"/>
      <c r="H603" s="104"/>
      <c r="I603" s="104" t="s">
        <v>879</v>
      </c>
      <c r="J603" s="114" t="s">
        <v>1060</v>
      </c>
      <c r="K603" s="104" t="s">
        <v>1036</v>
      </c>
      <c r="L603" s="104"/>
      <c r="M603" s="104"/>
    </row>
    <row r="604" spans="1:13" ht="24">
      <c r="A604" s="103"/>
      <c r="B604" s="104"/>
      <c r="C604" s="105" t="s">
        <v>588</v>
      </c>
      <c r="D604" s="106"/>
      <c r="E604" s="107"/>
      <c r="F604" s="114"/>
      <c r="G604" s="114"/>
      <c r="H604" s="114"/>
      <c r="I604" s="104" t="s">
        <v>881</v>
      </c>
      <c r="J604" s="114"/>
      <c r="K604" s="104"/>
      <c r="L604" s="104"/>
      <c r="M604" s="104"/>
    </row>
    <row r="605" spans="1:13" ht="13.5">
      <c r="A605" s="103"/>
      <c r="B605" s="104"/>
      <c r="C605" s="105" t="s">
        <v>589</v>
      </c>
      <c r="D605" s="106"/>
      <c r="E605" s="107"/>
      <c r="F605" s="114"/>
      <c r="G605" s="114"/>
      <c r="H605" s="114"/>
      <c r="I605" s="104" t="s">
        <v>589</v>
      </c>
      <c r="J605" s="114"/>
      <c r="K605" s="104"/>
      <c r="L605" s="104"/>
      <c r="M605" s="104"/>
    </row>
    <row r="606" spans="1:13" ht="36">
      <c r="A606" s="103"/>
      <c r="B606" s="104" t="s">
        <v>882</v>
      </c>
      <c r="C606" s="105" t="s">
        <v>592</v>
      </c>
      <c r="D606" s="106"/>
      <c r="E606" s="107"/>
      <c r="F606" s="114"/>
      <c r="G606" s="114"/>
      <c r="H606" s="114"/>
      <c r="I606" s="104" t="s">
        <v>592</v>
      </c>
      <c r="J606" s="114" t="s">
        <v>592</v>
      </c>
      <c r="K606" s="104" t="s">
        <v>594</v>
      </c>
      <c r="L606" s="104"/>
      <c r="M606" s="104"/>
    </row>
    <row r="607" spans="1:13" ht="13.5">
      <c r="A607" s="115" t="s">
        <v>884</v>
      </c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</row>
    <row r="608" spans="1:13" ht="14.25">
      <c r="A608" s="116"/>
      <c r="B608" s="116"/>
      <c r="C608" s="117"/>
      <c r="D608" s="117"/>
      <c r="E608" s="118"/>
      <c r="F608" s="117"/>
      <c r="G608" s="117"/>
      <c r="H608" s="117"/>
      <c r="I608" s="117"/>
      <c r="J608" s="117"/>
      <c r="K608" s="117"/>
      <c r="L608" s="117"/>
      <c r="M608" s="117"/>
    </row>
    <row r="609" spans="1:13" ht="14.25">
      <c r="A609" s="117"/>
      <c r="B609" s="116"/>
      <c r="C609" s="117"/>
      <c r="D609" s="117"/>
      <c r="E609" s="118"/>
      <c r="F609" s="117"/>
      <c r="G609" s="117"/>
      <c r="H609" s="117"/>
      <c r="I609" s="117"/>
      <c r="J609" s="117"/>
      <c r="K609" s="117"/>
      <c r="L609" s="117"/>
      <c r="M609" s="117"/>
    </row>
    <row r="610" spans="1:13" ht="20.25">
      <c r="A610" s="4" t="s">
        <v>532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3.5">
      <c r="A611" s="76" t="s">
        <v>832</v>
      </c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</row>
    <row r="612" spans="1:13" ht="13.5">
      <c r="A612" s="77" t="s">
        <v>833</v>
      </c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</row>
    <row r="613" spans="1:13" ht="13.5">
      <c r="A613" s="78" t="s">
        <v>366</v>
      </c>
      <c r="B613" s="78"/>
      <c r="C613" s="79" t="s">
        <v>372</v>
      </c>
      <c r="D613" s="79"/>
      <c r="E613" s="79"/>
      <c r="F613" s="79"/>
      <c r="G613" s="79"/>
      <c r="H613" s="79"/>
      <c r="I613" s="79"/>
      <c r="J613" s="79"/>
      <c r="K613" s="79"/>
      <c r="L613" s="79"/>
      <c r="M613" s="79"/>
    </row>
    <row r="614" spans="1:13" ht="13.5">
      <c r="A614" s="78" t="s">
        <v>535</v>
      </c>
      <c r="B614" s="78"/>
      <c r="C614" s="79" t="s">
        <v>668</v>
      </c>
      <c r="D614" s="79"/>
      <c r="E614" s="79"/>
      <c r="F614" s="79"/>
      <c r="G614" s="79"/>
      <c r="H614" s="78" t="s">
        <v>536</v>
      </c>
      <c r="I614" s="78"/>
      <c r="J614" s="79" t="s">
        <v>537</v>
      </c>
      <c r="K614" s="79"/>
      <c r="L614" s="79"/>
      <c r="M614" s="79"/>
    </row>
    <row r="615" spans="1:13" ht="13.5">
      <c r="A615" s="78" t="s">
        <v>538</v>
      </c>
      <c r="B615" s="78"/>
      <c r="C615" s="91" t="s">
        <v>989</v>
      </c>
      <c r="D615" s="91"/>
      <c r="E615" s="91"/>
      <c r="F615" s="91"/>
      <c r="G615" s="91"/>
      <c r="H615" s="78" t="s">
        <v>540</v>
      </c>
      <c r="I615" s="78"/>
      <c r="J615" s="79" t="s">
        <v>837</v>
      </c>
      <c r="K615" s="79"/>
      <c r="L615" s="79"/>
      <c r="M615" s="79"/>
    </row>
    <row r="616" spans="1:13" ht="13.5">
      <c r="A616" s="78" t="s">
        <v>542</v>
      </c>
      <c r="B616" s="78"/>
      <c r="C616" s="119" t="s">
        <v>1061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</row>
    <row r="617" spans="1:13" ht="13.5">
      <c r="A617" s="78" t="s">
        <v>839</v>
      </c>
      <c r="B617" s="78"/>
      <c r="C617" s="91" t="s">
        <v>840</v>
      </c>
      <c r="D617" s="91"/>
      <c r="E617" s="91"/>
      <c r="F617" s="91"/>
      <c r="G617" s="91"/>
      <c r="H617" s="91"/>
      <c r="I617" s="94" t="s">
        <v>887</v>
      </c>
      <c r="J617" s="95"/>
      <c r="K617" s="79" t="s">
        <v>842</v>
      </c>
      <c r="L617" s="79"/>
      <c r="M617" s="79"/>
    </row>
    <row r="618" spans="1:13" ht="13.5">
      <c r="A618" s="78"/>
      <c r="B618" s="78"/>
      <c r="C618" s="91" t="s">
        <v>843</v>
      </c>
      <c r="D618" s="91"/>
      <c r="E618" s="91"/>
      <c r="F618" s="91"/>
      <c r="G618" s="91"/>
      <c r="H618" s="91"/>
      <c r="I618" s="82" t="s">
        <v>888</v>
      </c>
      <c r="J618" s="83"/>
      <c r="K618" s="79"/>
      <c r="L618" s="79"/>
      <c r="M618" s="79"/>
    </row>
    <row r="619" spans="1:13" ht="13.5">
      <c r="A619" s="78"/>
      <c r="B619" s="78"/>
      <c r="C619" s="91" t="s">
        <v>845</v>
      </c>
      <c r="D619" s="91"/>
      <c r="E619" s="91"/>
      <c r="F619" s="91"/>
      <c r="G619" s="91"/>
      <c r="H619" s="91"/>
      <c r="I619" s="94" t="s">
        <v>845</v>
      </c>
      <c r="J619" s="95"/>
      <c r="K619" s="79"/>
      <c r="L619" s="79"/>
      <c r="M619" s="79"/>
    </row>
    <row r="620" spans="1:13" ht="13.5">
      <c r="A620" s="78"/>
      <c r="B620" s="78"/>
      <c r="C620" s="94" t="s">
        <v>1062</v>
      </c>
      <c r="D620" s="95"/>
      <c r="E620" s="95"/>
      <c r="F620" s="95"/>
      <c r="G620" s="95"/>
      <c r="H620" s="95"/>
      <c r="I620" s="95"/>
      <c r="J620" s="120"/>
      <c r="K620" s="79"/>
      <c r="L620" s="79"/>
      <c r="M620" s="79"/>
    </row>
    <row r="621" spans="1:13" ht="13.5">
      <c r="A621" s="78" t="s">
        <v>890</v>
      </c>
      <c r="B621" s="14" t="s">
        <v>58</v>
      </c>
      <c r="C621" s="14"/>
      <c r="D621" s="94" t="s">
        <v>554</v>
      </c>
      <c r="E621" s="120"/>
      <c r="F621" s="79" t="s">
        <v>555</v>
      </c>
      <c r="G621" s="79"/>
      <c r="H621" s="79" t="s">
        <v>556</v>
      </c>
      <c r="I621" s="79"/>
      <c r="J621" s="79" t="s">
        <v>557</v>
      </c>
      <c r="K621" s="79"/>
      <c r="L621" s="79" t="s">
        <v>558</v>
      </c>
      <c r="M621" s="79"/>
    </row>
    <row r="622" spans="1:13" ht="13.5">
      <c r="A622" s="78"/>
      <c r="B622" s="14">
        <v>5</v>
      </c>
      <c r="C622" s="14"/>
      <c r="D622" s="94">
        <v>5</v>
      </c>
      <c r="E622" s="120"/>
      <c r="F622" s="79" t="s">
        <v>559</v>
      </c>
      <c r="G622" s="79"/>
      <c r="H622" s="79"/>
      <c r="I622" s="79"/>
      <c r="J622" s="79"/>
      <c r="K622" s="79"/>
      <c r="L622" s="79"/>
      <c r="M622" s="79"/>
    </row>
    <row r="623" spans="1:13" ht="13.5">
      <c r="A623" s="78" t="s">
        <v>891</v>
      </c>
      <c r="B623" s="14" t="s">
        <v>851</v>
      </c>
      <c r="C623" s="14"/>
      <c r="D623" s="14"/>
      <c r="E623" s="14"/>
      <c r="F623" s="14"/>
      <c r="G623" s="14"/>
      <c r="H623" s="14"/>
      <c r="I623" s="79" t="s">
        <v>852</v>
      </c>
      <c r="J623" s="79"/>
      <c r="K623" s="79"/>
      <c r="L623" s="79"/>
      <c r="M623" s="79"/>
    </row>
    <row r="624" spans="1:13" ht="13.5">
      <c r="A624" s="78"/>
      <c r="B624" s="121"/>
      <c r="C624" s="121"/>
      <c r="D624" s="121"/>
      <c r="E624" s="121"/>
      <c r="F624" s="121"/>
      <c r="G624" s="121"/>
      <c r="H624" s="121"/>
      <c r="I624" s="131" t="s">
        <v>1040</v>
      </c>
      <c r="J624" s="131"/>
      <c r="K624" s="131"/>
      <c r="L624" s="131"/>
      <c r="M624" s="131"/>
    </row>
    <row r="625" spans="1:13" ht="24">
      <c r="A625" s="103" t="s">
        <v>854</v>
      </c>
      <c r="B625" s="104" t="s">
        <v>563</v>
      </c>
      <c r="C625" s="105" t="s">
        <v>855</v>
      </c>
      <c r="D625" s="106"/>
      <c r="E625" s="107" t="s">
        <v>856</v>
      </c>
      <c r="F625" s="104" t="s">
        <v>564</v>
      </c>
      <c r="G625" s="104"/>
      <c r="H625" s="104"/>
      <c r="I625" s="132" t="s">
        <v>452</v>
      </c>
      <c r="J625" s="132" t="s">
        <v>453</v>
      </c>
      <c r="K625" s="104" t="s">
        <v>564</v>
      </c>
      <c r="L625" s="104"/>
      <c r="M625" s="104"/>
    </row>
    <row r="626" spans="1:13" ht="72">
      <c r="A626" s="103"/>
      <c r="B626" s="108" t="s">
        <v>565</v>
      </c>
      <c r="C626" s="104" t="s">
        <v>857</v>
      </c>
      <c r="D626" s="104"/>
      <c r="E626" s="107"/>
      <c r="F626" s="104"/>
      <c r="G626" s="104"/>
      <c r="H626" s="104"/>
      <c r="I626" s="104" t="s">
        <v>858</v>
      </c>
      <c r="J626" s="114" t="s">
        <v>1063</v>
      </c>
      <c r="K626" s="104" t="s">
        <v>1064</v>
      </c>
      <c r="L626" s="104"/>
      <c r="M626" s="104"/>
    </row>
    <row r="627" spans="1:13" ht="72">
      <c r="A627" s="103"/>
      <c r="B627" s="108"/>
      <c r="C627" s="104"/>
      <c r="D627" s="104"/>
      <c r="E627" s="107"/>
      <c r="F627" s="104"/>
      <c r="G627" s="104"/>
      <c r="H627" s="104"/>
      <c r="I627" s="104"/>
      <c r="J627" s="114" t="s">
        <v>1065</v>
      </c>
      <c r="K627" s="104" t="s">
        <v>610</v>
      </c>
      <c r="L627" s="104"/>
      <c r="M627" s="104"/>
    </row>
    <row r="628" spans="1:13" ht="48">
      <c r="A628" s="103"/>
      <c r="B628" s="108"/>
      <c r="C628" s="104"/>
      <c r="D628" s="104"/>
      <c r="E628" s="107"/>
      <c r="F628" s="104"/>
      <c r="G628" s="104"/>
      <c r="H628" s="104"/>
      <c r="I628" s="104"/>
      <c r="J628" s="114" t="s">
        <v>1066</v>
      </c>
      <c r="K628" s="104" t="s">
        <v>1067</v>
      </c>
      <c r="L628" s="104"/>
      <c r="M628" s="104"/>
    </row>
    <row r="629" spans="1:13" ht="48">
      <c r="A629" s="103"/>
      <c r="B629" s="108"/>
      <c r="C629" s="104"/>
      <c r="D629" s="104"/>
      <c r="E629" s="107"/>
      <c r="F629" s="104"/>
      <c r="G629" s="104"/>
      <c r="H629" s="104"/>
      <c r="I629" s="104"/>
      <c r="J629" s="114" t="s">
        <v>1068</v>
      </c>
      <c r="K629" s="104" t="s">
        <v>1069</v>
      </c>
      <c r="L629" s="104"/>
      <c r="M629" s="104"/>
    </row>
    <row r="630" spans="1:13" ht="24">
      <c r="A630" s="103"/>
      <c r="B630" s="108"/>
      <c r="C630" s="104" t="s">
        <v>863</v>
      </c>
      <c r="D630" s="104"/>
      <c r="E630" s="107"/>
      <c r="F630" s="104"/>
      <c r="G630" s="104"/>
      <c r="H630" s="104"/>
      <c r="I630" s="104" t="s">
        <v>864</v>
      </c>
      <c r="J630" s="114" t="s">
        <v>1006</v>
      </c>
      <c r="K630" s="104" t="s">
        <v>1070</v>
      </c>
      <c r="L630" s="104"/>
      <c r="M630" s="104"/>
    </row>
    <row r="631" spans="1:13" ht="72">
      <c r="A631" s="103"/>
      <c r="B631" s="108"/>
      <c r="C631" s="104"/>
      <c r="D631" s="104"/>
      <c r="E631" s="107"/>
      <c r="F631" s="104"/>
      <c r="G631" s="104"/>
      <c r="H631" s="104"/>
      <c r="I631" s="104"/>
      <c r="J631" s="114" t="s">
        <v>1065</v>
      </c>
      <c r="K631" s="104" t="s">
        <v>1071</v>
      </c>
      <c r="L631" s="104"/>
      <c r="M631" s="104"/>
    </row>
    <row r="632" spans="1:13" ht="36">
      <c r="A632" s="103"/>
      <c r="B632" s="108"/>
      <c r="C632" s="104"/>
      <c r="D632" s="104"/>
      <c r="E632" s="107"/>
      <c r="F632" s="104"/>
      <c r="G632" s="104"/>
      <c r="H632" s="104"/>
      <c r="I632" s="104"/>
      <c r="J632" s="114" t="s">
        <v>1072</v>
      </c>
      <c r="K632" s="104" t="s">
        <v>1073</v>
      </c>
      <c r="L632" s="104"/>
      <c r="M632" s="104"/>
    </row>
    <row r="633" spans="1:13" ht="36">
      <c r="A633" s="103"/>
      <c r="B633" s="108"/>
      <c r="C633" s="104"/>
      <c r="D633" s="104"/>
      <c r="E633" s="107"/>
      <c r="F633" s="104"/>
      <c r="G633" s="104"/>
      <c r="H633" s="104"/>
      <c r="I633" s="104"/>
      <c r="J633" s="114" t="s">
        <v>1051</v>
      </c>
      <c r="K633" s="133" t="s">
        <v>1052</v>
      </c>
      <c r="L633" s="104"/>
      <c r="M633" s="104"/>
    </row>
    <row r="634" spans="1:13" ht="36">
      <c r="A634" s="103"/>
      <c r="B634" s="108"/>
      <c r="C634" s="105" t="s">
        <v>867</v>
      </c>
      <c r="D634" s="106"/>
      <c r="E634" s="107"/>
      <c r="F634" s="104"/>
      <c r="G634" s="104"/>
      <c r="H634" s="104"/>
      <c r="I634" s="104" t="s">
        <v>868</v>
      </c>
      <c r="J634" s="114" t="s">
        <v>945</v>
      </c>
      <c r="K634" s="104" t="s">
        <v>946</v>
      </c>
      <c r="L634" s="104"/>
      <c r="M634" s="104"/>
    </row>
    <row r="635" spans="1:13" ht="24">
      <c r="A635" s="103"/>
      <c r="B635" s="108"/>
      <c r="C635" s="104" t="s">
        <v>517</v>
      </c>
      <c r="D635" s="104"/>
      <c r="E635" s="107"/>
      <c r="F635" s="104"/>
      <c r="G635" s="104"/>
      <c r="H635" s="104"/>
      <c r="I635" s="104" t="s">
        <v>872</v>
      </c>
      <c r="J635" s="114" t="s">
        <v>1006</v>
      </c>
      <c r="K635" s="104" t="s">
        <v>625</v>
      </c>
      <c r="L635" s="104"/>
      <c r="M635" s="104"/>
    </row>
    <row r="636" spans="1:13" ht="72">
      <c r="A636" s="103"/>
      <c r="B636" s="108"/>
      <c r="C636" s="104"/>
      <c r="D636" s="104"/>
      <c r="E636" s="107"/>
      <c r="F636" s="104"/>
      <c r="G636" s="104"/>
      <c r="H636" s="104"/>
      <c r="I636" s="104"/>
      <c r="J636" s="114" t="s">
        <v>1065</v>
      </c>
      <c r="K636" s="104" t="s">
        <v>625</v>
      </c>
      <c r="L636" s="104"/>
      <c r="M636" s="104"/>
    </row>
    <row r="637" spans="1:13" ht="36">
      <c r="A637" s="103"/>
      <c r="B637" s="108"/>
      <c r="C637" s="104"/>
      <c r="D637" s="104"/>
      <c r="E637" s="107"/>
      <c r="F637" s="104"/>
      <c r="G637" s="104"/>
      <c r="H637" s="104"/>
      <c r="I637" s="104"/>
      <c r="J637" s="114" t="s">
        <v>1074</v>
      </c>
      <c r="K637" s="104" t="s">
        <v>1075</v>
      </c>
      <c r="L637" s="104"/>
      <c r="M637" s="104"/>
    </row>
    <row r="638" spans="1:13" ht="48">
      <c r="A638" s="103"/>
      <c r="B638" s="108"/>
      <c r="C638" s="104"/>
      <c r="D638" s="104"/>
      <c r="E638" s="107"/>
      <c r="F638" s="104"/>
      <c r="G638" s="104"/>
      <c r="H638" s="104"/>
      <c r="I638" s="104"/>
      <c r="J638" s="114" t="s">
        <v>1076</v>
      </c>
      <c r="K638" s="104" t="s">
        <v>1077</v>
      </c>
      <c r="L638" s="104"/>
      <c r="M638" s="104"/>
    </row>
    <row r="639" spans="1:13" ht="36">
      <c r="A639" s="103"/>
      <c r="B639" s="108"/>
      <c r="C639" s="104"/>
      <c r="D639" s="104"/>
      <c r="E639" s="107"/>
      <c r="F639" s="104"/>
      <c r="G639" s="104"/>
      <c r="H639" s="104"/>
      <c r="I639" s="104"/>
      <c r="J639" s="114" t="s">
        <v>1058</v>
      </c>
      <c r="K639" s="104" t="s">
        <v>625</v>
      </c>
      <c r="L639" s="104"/>
      <c r="M639" s="104"/>
    </row>
    <row r="640" spans="1:13" ht="24">
      <c r="A640" s="103"/>
      <c r="B640" s="104" t="s">
        <v>582</v>
      </c>
      <c r="C640" s="105" t="s">
        <v>583</v>
      </c>
      <c r="D640" s="106"/>
      <c r="E640" s="107"/>
      <c r="F640" s="104"/>
      <c r="G640" s="104"/>
      <c r="H640" s="104"/>
      <c r="I640" s="104" t="s">
        <v>878</v>
      </c>
      <c r="J640" s="114"/>
      <c r="K640" s="104"/>
      <c r="L640" s="104"/>
      <c r="M640" s="104"/>
    </row>
    <row r="641" spans="1:13" ht="24">
      <c r="A641" s="103"/>
      <c r="B641" s="104"/>
      <c r="C641" s="105" t="s">
        <v>584</v>
      </c>
      <c r="D641" s="106"/>
      <c r="E641" s="107"/>
      <c r="F641" s="104"/>
      <c r="G641" s="104"/>
      <c r="H641" s="104"/>
      <c r="I641" s="104" t="s">
        <v>879</v>
      </c>
      <c r="J641" s="114" t="s">
        <v>1078</v>
      </c>
      <c r="K641" s="104" t="s">
        <v>1079</v>
      </c>
      <c r="L641" s="104"/>
      <c r="M641" s="104"/>
    </row>
    <row r="642" spans="1:13" ht="24">
      <c r="A642" s="103"/>
      <c r="B642" s="104"/>
      <c r="C642" s="105" t="s">
        <v>588</v>
      </c>
      <c r="D642" s="106"/>
      <c r="E642" s="107"/>
      <c r="F642" s="114"/>
      <c r="G642" s="114"/>
      <c r="H642" s="114"/>
      <c r="I642" s="104" t="s">
        <v>881</v>
      </c>
      <c r="J642" s="114"/>
      <c r="K642" s="104"/>
      <c r="L642" s="104"/>
      <c r="M642" s="104"/>
    </row>
    <row r="643" spans="1:13" ht="24">
      <c r="A643" s="103"/>
      <c r="B643" s="104"/>
      <c r="C643" s="105" t="s">
        <v>589</v>
      </c>
      <c r="D643" s="106"/>
      <c r="E643" s="107"/>
      <c r="F643" s="114"/>
      <c r="G643" s="114"/>
      <c r="H643" s="114"/>
      <c r="I643" s="104" t="s">
        <v>589</v>
      </c>
      <c r="J643" s="114" t="s">
        <v>1080</v>
      </c>
      <c r="K643" s="104" t="s">
        <v>1081</v>
      </c>
      <c r="L643" s="104"/>
      <c r="M643" s="104"/>
    </row>
    <row r="644" spans="1:13" ht="36">
      <c r="A644" s="103"/>
      <c r="B644" s="104" t="s">
        <v>882</v>
      </c>
      <c r="C644" s="105" t="s">
        <v>592</v>
      </c>
      <c r="D644" s="106"/>
      <c r="E644" s="107"/>
      <c r="F644" s="114"/>
      <c r="G644" s="114"/>
      <c r="H644" s="114"/>
      <c r="I644" s="104" t="s">
        <v>592</v>
      </c>
      <c r="J644" s="114" t="s">
        <v>592</v>
      </c>
      <c r="K644" s="104" t="s">
        <v>594</v>
      </c>
      <c r="L644" s="104"/>
      <c r="M644" s="104"/>
    </row>
    <row r="645" spans="1:13" ht="13.5">
      <c r="A645" s="115" t="s">
        <v>884</v>
      </c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</row>
    <row r="646" spans="1:13" ht="14.25">
      <c r="A646" s="116"/>
      <c r="B646" s="116"/>
      <c r="C646" s="117"/>
      <c r="D646" s="117"/>
      <c r="E646" s="118"/>
      <c r="F646" s="117"/>
      <c r="G646" s="117"/>
      <c r="H646" s="117"/>
      <c r="I646" s="117"/>
      <c r="J646" s="117"/>
      <c r="K646" s="117"/>
      <c r="L646" s="117"/>
      <c r="M646" s="117"/>
    </row>
    <row r="647" spans="1:13" ht="14.25">
      <c r="A647" s="117"/>
      <c r="B647" s="116"/>
      <c r="C647" s="117"/>
      <c r="D647" s="117"/>
      <c r="E647" s="118"/>
      <c r="F647" s="117"/>
      <c r="G647" s="117"/>
      <c r="H647" s="117"/>
      <c r="I647" s="117"/>
      <c r="J647" s="117"/>
      <c r="K647" s="117"/>
      <c r="L647" s="117"/>
      <c r="M647" s="117"/>
    </row>
    <row r="648" spans="1:13" ht="20.25">
      <c r="A648" s="4" t="s">
        <v>532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3.5">
      <c r="A649" s="76" t="s">
        <v>832</v>
      </c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</row>
    <row r="650" spans="1:13" ht="13.5">
      <c r="A650" s="77" t="s">
        <v>833</v>
      </c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</row>
    <row r="651" spans="1:13" ht="13.5">
      <c r="A651" s="78" t="s">
        <v>366</v>
      </c>
      <c r="B651" s="78"/>
      <c r="C651" s="79" t="s">
        <v>375</v>
      </c>
      <c r="D651" s="79"/>
      <c r="E651" s="79"/>
      <c r="F651" s="79"/>
      <c r="G651" s="79"/>
      <c r="H651" s="79"/>
      <c r="I651" s="79"/>
      <c r="J651" s="79"/>
      <c r="K651" s="79"/>
      <c r="L651" s="79"/>
      <c r="M651" s="79"/>
    </row>
    <row r="652" spans="1:13" ht="13.5">
      <c r="A652" s="78" t="s">
        <v>535</v>
      </c>
      <c r="B652" s="78"/>
      <c r="C652" s="79" t="s">
        <v>668</v>
      </c>
      <c r="D652" s="79"/>
      <c r="E652" s="79"/>
      <c r="F652" s="79"/>
      <c r="G652" s="79"/>
      <c r="H652" s="78" t="s">
        <v>536</v>
      </c>
      <c r="I652" s="78"/>
      <c r="J652" s="79" t="s">
        <v>537</v>
      </c>
      <c r="K652" s="79"/>
      <c r="L652" s="79"/>
      <c r="M652" s="79"/>
    </row>
    <row r="653" spans="1:13" ht="13.5">
      <c r="A653" s="78" t="s">
        <v>538</v>
      </c>
      <c r="B653" s="78"/>
      <c r="C653" s="91" t="s">
        <v>989</v>
      </c>
      <c r="D653" s="91"/>
      <c r="E653" s="91"/>
      <c r="F653" s="91"/>
      <c r="G653" s="91"/>
      <c r="H653" s="78" t="s">
        <v>540</v>
      </c>
      <c r="I653" s="78"/>
      <c r="J653" s="79" t="s">
        <v>837</v>
      </c>
      <c r="K653" s="79"/>
      <c r="L653" s="79"/>
      <c r="M653" s="79"/>
    </row>
    <row r="654" spans="1:13" ht="13.5">
      <c r="A654" s="78" t="s">
        <v>542</v>
      </c>
      <c r="B654" s="78"/>
      <c r="C654" s="119" t="s">
        <v>1038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</row>
    <row r="655" spans="1:13" ht="13.5">
      <c r="A655" s="78" t="s">
        <v>839</v>
      </c>
      <c r="B655" s="78"/>
      <c r="C655" s="91" t="s">
        <v>840</v>
      </c>
      <c r="D655" s="91"/>
      <c r="E655" s="91"/>
      <c r="F655" s="91"/>
      <c r="G655" s="91"/>
      <c r="H655" s="91"/>
      <c r="I655" s="94" t="s">
        <v>1082</v>
      </c>
      <c r="J655" s="95"/>
      <c r="K655" s="79" t="s">
        <v>842</v>
      </c>
      <c r="L655" s="79"/>
      <c r="M655" s="79"/>
    </row>
    <row r="656" spans="1:13" ht="13.5">
      <c r="A656" s="78"/>
      <c r="B656" s="78"/>
      <c r="C656" s="91" t="s">
        <v>843</v>
      </c>
      <c r="D656" s="91"/>
      <c r="E656" s="91"/>
      <c r="F656" s="91"/>
      <c r="G656" s="91"/>
      <c r="H656" s="91"/>
      <c r="I656" s="94" t="s">
        <v>1083</v>
      </c>
      <c r="J656" s="95"/>
      <c r="K656" s="79"/>
      <c r="L656" s="79"/>
      <c r="M656" s="79"/>
    </row>
    <row r="657" spans="1:13" ht="13.5">
      <c r="A657" s="78"/>
      <c r="B657" s="78"/>
      <c r="C657" s="91" t="s">
        <v>845</v>
      </c>
      <c r="D657" s="91"/>
      <c r="E657" s="91"/>
      <c r="F657" s="91"/>
      <c r="G657" s="91"/>
      <c r="H657" s="91"/>
      <c r="I657" s="94" t="s">
        <v>845</v>
      </c>
      <c r="J657" s="95"/>
      <c r="K657" s="79"/>
      <c r="L657" s="79"/>
      <c r="M657" s="79"/>
    </row>
    <row r="658" spans="1:13" ht="13.5">
      <c r="A658" s="78"/>
      <c r="B658" s="78"/>
      <c r="C658" s="94" t="s">
        <v>1084</v>
      </c>
      <c r="D658" s="95"/>
      <c r="E658" s="95"/>
      <c r="F658" s="95"/>
      <c r="G658" s="95"/>
      <c r="H658" s="95"/>
      <c r="I658" s="95"/>
      <c r="J658" s="120"/>
      <c r="K658" s="79"/>
      <c r="L658" s="79"/>
      <c r="M658" s="79"/>
    </row>
    <row r="659" spans="1:13" ht="13.5">
      <c r="A659" s="78" t="s">
        <v>890</v>
      </c>
      <c r="B659" s="14" t="s">
        <v>58</v>
      </c>
      <c r="C659" s="14"/>
      <c r="D659" s="94" t="s">
        <v>554</v>
      </c>
      <c r="E659" s="120"/>
      <c r="F659" s="79" t="s">
        <v>555</v>
      </c>
      <c r="G659" s="79"/>
      <c r="H659" s="79" t="s">
        <v>556</v>
      </c>
      <c r="I659" s="79"/>
      <c r="J659" s="79" t="s">
        <v>557</v>
      </c>
      <c r="K659" s="79"/>
      <c r="L659" s="79" t="s">
        <v>558</v>
      </c>
      <c r="M659" s="79"/>
    </row>
    <row r="660" spans="1:13" ht="13.5">
      <c r="A660" s="78"/>
      <c r="B660" s="14">
        <v>3</v>
      </c>
      <c r="C660" s="14"/>
      <c r="D660" s="94">
        <v>3</v>
      </c>
      <c r="E660" s="120"/>
      <c r="F660" s="79" t="s">
        <v>559</v>
      </c>
      <c r="G660" s="79"/>
      <c r="H660" s="79"/>
      <c r="I660" s="79"/>
      <c r="J660" s="79"/>
      <c r="K660" s="79"/>
      <c r="L660" s="79"/>
      <c r="M660" s="79"/>
    </row>
    <row r="661" spans="1:13" ht="13.5">
      <c r="A661" s="78" t="s">
        <v>891</v>
      </c>
      <c r="B661" s="14" t="s">
        <v>851</v>
      </c>
      <c r="C661" s="14"/>
      <c r="D661" s="14"/>
      <c r="E661" s="14"/>
      <c r="F661" s="14"/>
      <c r="G661" s="14"/>
      <c r="H661" s="14"/>
      <c r="I661" s="79" t="s">
        <v>852</v>
      </c>
      <c r="J661" s="79"/>
      <c r="K661" s="79"/>
      <c r="L661" s="79"/>
      <c r="M661" s="79"/>
    </row>
    <row r="662" spans="1:13" ht="13.5">
      <c r="A662" s="78"/>
      <c r="B662" s="121"/>
      <c r="C662" s="121"/>
      <c r="D662" s="121"/>
      <c r="E662" s="121"/>
      <c r="F662" s="121"/>
      <c r="G662" s="121"/>
      <c r="H662" s="121"/>
      <c r="I662" s="131" t="s">
        <v>1085</v>
      </c>
      <c r="J662" s="131"/>
      <c r="K662" s="131"/>
      <c r="L662" s="131"/>
      <c r="M662" s="131"/>
    </row>
    <row r="663" spans="1:13" ht="24">
      <c r="A663" s="103" t="s">
        <v>854</v>
      </c>
      <c r="B663" s="104" t="s">
        <v>563</v>
      </c>
      <c r="C663" s="105" t="s">
        <v>855</v>
      </c>
      <c r="D663" s="106"/>
      <c r="E663" s="107" t="s">
        <v>856</v>
      </c>
      <c r="F663" s="104" t="s">
        <v>564</v>
      </c>
      <c r="G663" s="104"/>
      <c r="H663" s="104"/>
      <c r="I663" s="132" t="s">
        <v>452</v>
      </c>
      <c r="J663" s="132" t="s">
        <v>453</v>
      </c>
      <c r="K663" s="104" t="s">
        <v>564</v>
      </c>
      <c r="L663" s="104"/>
      <c r="M663" s="104"/>
    </row>
    <row r="664" spans="1:13" ht="84">
      <c r="A664" s="103"/>
      <c r="B664" s="108" t="s">
        <v>565</v>
      </c>
      <c r="C664" s="105" t="s">
        <v>857</v>
      </c>
      <c r="D664" s="106"/>
      <c r="E664" s="107"/>
      <c r="F664" s="104"/>
      <c r="G664" s="104"/>
      <c r="H664" s="104"/>
      <c r="I664" s="104" t="s">
        <v>858</v>
      </c>
      <c r="J664" s="114" t="s">
        <v>1086</v>
      </c>
      <c r="K664" s="104" t="s">
        <v>1087</v>
      </c>
      <c r="L664" s="104"/>
      <c r="M664" s="104"/>
    </row>
    <row r="665" spans="1:13" ht="84">
      <c r="A665" s="103"/>
      <c r="B665" s="108"/>
      <c r="C665" s="105" t="s">
        <v>863</v>
      </c>
      <c r="D665" s="106"/>
      <c r="E665" s="107"/>
      <c r="F665" s="104"/>
      <c r="G665" s="104"/>
      <c r="H665" s="104"/>
      <c r="I665" s="104" t="s">
        <v>864</v>
      </c>
      <c r="J665" s="114" t="s">
        <v>1086</v>
      </c>
      <c r="K665" s="104" t="s">
        <v>1088</v>
      </c>
      <c r="L665" s="104"/>
      <c r="M665" s="104"/>
    </row>
    <row r="666" spans="1:13" ht="84">
      <c r="A666" s="103"/>
      <c r="B666" s="108"/>
      <c r="C666" s="105" t="s">
        <v>867</v>
      </c>
      <c r="D666" s="106"/>
      <c r="E666" s="107"/>
      <c r="F666" s="104"/>
      <c r="G666" s="104"/>
      <c r="H666" s="104"/>
      <c r="I666" s="104" t="s">
        <v>868</v>
      </c>
      <c r="J666" s="114" t="s">
        <v>1086</v>
      </c>
      <c r="K666" s="104" t="s">
        <v>1089</v>
      </c>
      <c r="L666" s="104"/>
      <c r="M666" s="104"/>
    </row>
    <row r="667" spans="1:13" ht="84">
      <c r="A667" s="103"/>
      <c r="B667" s="108"/>
      <c r="C667" s="105" t="s">
        <v>517</v>
      </c>
      <c r="D667" s="106"/>
      <c r="E667" s="107"/>
      <c r="F667" s="104"/>
      <c r="G667" s="104"/>
      <c r="H667" s="104"/>
      <c r="I667" s="104" t="s">
        <v>872</v>
      </c>
      <c r="J667" s="114" t="s">
        <v>1090</v>
      </c>
      <c r="K667" s="104" t="s">
        <v>1091</v>
      </c>
      <c r="L667" s="104"/>
      <c r="M667" s="104"/>
    </row>
    <row r="668" spans="1:13" ht="24">
      <c r="A668" s="103"/>
      <c r="B668" s="104" t="s">
        <v>582</v>
      </c>
      <c r="C668" s="105" t="s">
        <v>583</v>
      </c>
      <c r="D668" s="106"/>
      <c r="E668" s="107"/>
      <c r="F668" s="104"/>
      <c r="G668" s="104"/>
      <c r="H668" s="104"/>
      <c r="I668" s="104" t="s">
        <v>878</v>
      </c>
      <c r="J668" s="114"/>
      <c r="K668" s="104"/>
      <c r="L668" s="104"/>
      <c r="M668" s="104"/>
    </row>
    <row r="669" spans="1:13" ht="60">
      <c r="A669" s="103"/>
      <c r="B669" s="104"/>
      <c r="C669" s="105" t="s">
        <v>584</v>
      </c>
      <c r="D669" s="106"/>
      <c r="E669" s="107"/>
      <c r="F669" s="104"/>
      <c r="G669" s="104"/>
      <c r="H669" s="104"/>
      <c r="I669" s="104" t="s">
        <v>879</v>
      </c>
      <c r="J669" s="114" t="s">
        <v>1092</v>
      </c>
      <c r="K669" s="104" t="s">
        <v>1093</v>
      </c>
      <c r="L669" s="104"/>
      <c r="M669" s="104"/>
    </row>
    <row r="670" spans="1:13" ht="24">
      <c r="A670" s="103"/>
      <c r="B670" s="104"/>
      <c r="C670" s="105" t="s">
        <v>588</v>
      </c>
      <c r="D670" s="106"/>
      <c r="E670" s="107"/>
      <c r="F670" s="114"/>
      <c r="G670" s="114"/>
      <c r="H670" s="114"/>
      <c r="I670" s="104" t="s">
        <v>881</v>
      </c>
      <c r="J670" s="114"/>
      <c r="K670" s="104"/>
      <c r="L670" s="104"/>
      <c r="M670" s="104"/>
    </row>
    <row r="671" spans="1:13" ht="13.5">
      <c r="A671" s="103"/>
      <c r="B671" s="104"/>
      <c r="C671" s="105" t="s">
        <v>589</v>
      </c>
      <c r="D671" s="106"/>
      <c r="E671" s="107"/>
      <c r="F671" s="114"/>
      <c r="G671" s="114"/>
      <c r="H671" s="114"/>
      <c r="I671" s="104" t="s">
        <v>589</v>
      </c>
      <c r="J671" s="114"/>
      <c r="K671" s="104"/>
      <c r="L671" s="104"/>
      <c r="M671" s="104"/>
    </row>
    <row r="672" spans="1:13" ht="36">
      <c r="A672" s="103"/>
      <c r="B672" s="104" t="s">
        <v>882</v>
      </c>
      <c r="C672" s="105" t="s">
        <v>592</v>
      </c>
      <c r="D672" s="106"/>
      <c r="E672" s="107"/>
      <c r="F672" s="114"/>
      <c r="G672" s="114"/>
      <c r="H672" s="114"/>
      <c r="I672" s="104" t="s">
        <v>592</v>
      </c>
      <c r="J672" s="114" t="s">
        <v>592</v>
      </c>
      <c r="K672" s="104" t="s">
        <v>883</v>
      </c>
      <c r="L672" s="104"/>
      <c r="M672" s="104"/>
    </row>
    <row r="673" spans="1:13" ht="13.5">
      <c r="A673" s="115" t="s">
        <v>884</v>
      </c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</row>
    <row r="674" spans="1:13" ht="14.25">
      <c r="A674" s="116"/>
      <c r="B674" s="116"/>
      <c r="C674" s="117"/>
      <c r="D674" s="117"/>
      <c r="E674" s="118"/>
      <c r="F674" s="117"/>
      <c r="G674" s="117"/>
      <c r="H674" s="117"/>
      <c r="I674" s="117"/>
      <c r="J674" s="117"/>
      <c r="K674" s="117"/>
      <c r="L674" s="117"/>
      <c r="M674" s="117"/>
    </row>
    <row r="675" spans="1:13" ht="14.25">
      <c r="A675" s="117"/>
      <c r="B675" s="116"/>
      <c r="C675" s="117"/>
      <c r="D675" s="117"/>
      <c r="E675" s="118"/>
      <c r="F675" s="117"/>
      <c r="G675" s="117"/>
      <c r="H675" s="117"/>
      <c r="I675" s="117"/>
      <c r="J675" s="117"/>
      <c r="K675" s="117"/>
      <c r="L675" s="117"/>
      <c r="M675" s="117"/>
    </row>
    <row r="676" spans="1:13" ht="20.25">
      <c r="A676" s="4" t="s">
        <v>532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3.5">
      <c r="A677" s="76" t="s">
        <v>832</v>
      </c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</row>
    <row r="678" spans="1:13" ht="13.5">
      <c r="A678" s="77" t="s">
        <v>833</v>
      </c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</row>
    <row r="679" spans="1:13" ht="13.5">
      <c r="A679" s="78" t="s">
        <v>366</v>
      </c>
      <c r="B679" s="78"/>
      <c r="C679" s="79" t="s">
        <v>379</v>
      </c>
      <c r="D679" s="79"/>
      <c r="E679" s="79"/>
      <c r="F679" s="79"/>
      <c r="G679" s="79"/>
      <c r="H679" s="79"/>
      <c r="I679" s="79"/>
      <c r="J679" s="79"/>
      <c r="K679" s="79"/>
      <c r="L679" s="79"/>
      <c r="M679" s="79"/>
    </row>
    <row r="680" spans="1:13" ht="13.5">
      <c r="A680" s="78" t="s">
        <v>535</v>
      </c>
      <c r="B680" s="78"/>
      <c r="C680" s="79" t="s">
        <v>668</v>
      </c>
      <c r="D680" s="79"/>
      <c r="E680" s="79"/>
      <c r="F680" s="79"/>
      <c r="G680" s="79"/>
      <c r="H680" s="78" t="s">
        <v>536</v>
      </c>
      <c r="I680" s="78"/>
      <c r="J680" s="79" t="s">
        <v>537</v>
      </c>
      <c r="K680" s="79"/>
      <c r="L680" s="79"/>
      <c r="M680" s="79"/>
    </row>
    <row r="681" spans="1:13" ht="13.5">
      <c r="A681" s="78" t="s">
        <v>538</v>
      </c>
      <c r="B681" s="78"/>
      <c r="C681" s="91" t="s">
        <v>989</v>
      </c>
      <c r="D681" s="91"/>
      <c r="E681" s="91"/>
      <c r="F681" s="91"/>
      <c r="G681" s="91"/>
      <c r="H681" s="78" t="s">
        <v>540</v>
      </c>
      <c r="I681" s="78"/>
      <c r="J681" s="79" t="s">
        <v>837</v>
      </c>
      <c r="K681" s="79"/>
      <c r="L681" s="79"/>
      <c r="M681" s="79"/>
    </row>
    <row r="682" spans="1:13" ht="13.5">
      <c r="A682" s="78" t="s">
        <v>542</v>
      </c>
      <c r="B682" s="78"/>
      <c r="C682" s="119" t="s">
        <v>1038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</row>
    <row r="683" spans="1:13" ht="13.5">
      <c r="A683" s="78" t="s">
        <v>839</v>
      </c>
      <c r="B683" s="78"/>
      <c r="C683" s="91" t="s">
        <v>840</v>
      </c>
      <c r="D683" s="91"/>
      <c r="E683" s="91"/>
      <c r="F683" s="91"/>
      <c r="G683" s="91"/>
      <c r="H683" s="91"/>
      <c r="I683" s="94" t="s">
        <v>933</v>
      </c>
      <c r="J683" s="95"/>
      <c r="K683" s="79" t="s">
        <v>842</v>
      </c>
      <c r="L683" s="79"/>
      <c r="M683" s="79"/>
    </row>
    <row r="684" spans="1:13" ht="13.5">
      <c r="A684" s="78"/>
      <c r="B684" s="78"/>
      <c r="C684" s="91" t="s">
        <v>843</v>
      </c>
      <c r="D684" s="91"/>
      <c r="E684" s="91"/>
      <c r="F684" s="91"/>
      <c r="G684" s="91"/>
      <c r="H684" s="91"/>
      <c r="I684" s="94" t="s">
        <v>934</v>
      </c>
      <c r="J684" s="95"/>
      <c r="K684" s="79"/>
      <c r="L684" s="79"/>
      <c r="M684" s="79"/>
    </row>
    <row r="685" spans="1:13" ht="13.5">
      <c r="A685" s="78"/>
      <c r="B685" s="78"/>
      <c r="C685" s="91" t="s">
        <v>845</v>
      </c>
      <c r="D685" s="91"/>
      <c r="E685" s="91"/>
      <c r="F685" s="91"/>
      <c r="G685" s="91"/>
      <c r="H685" s="91"/>
      <c r="I685" s="94" t="s">
        <v>845</v>
      </c>
      <c r="J685" s="95"/>
      <c r="K685" s="79"/>
      <c r="L685" s="79"/>
      <c r="M685" s="79"/>
    </row>
    <row r="686" spans="1:13" ht="13.5">
      <c r="A686" s="78"/>
      <c r="B686" s="78"/>
      <c r="C686" s="94" t="s">
        <v>1039</v>
      </c>
      <c r="D686" s="95"/>
      <c r="E686" s="95"/>
      <c r="F686" s="95"/>
      <c r="G686" s="95"/>
      <c r="H686" s="95"/>
      <c r="I686" s="95"/>
      <c r="J686" s="120"/>
      <c r="K686" s="79"/>
      <c r="L686" s="79"/>
      <c r="M686" s="79"/>
    </row>
    <row r="687" spans="1:13" ht="13.5">
      <c r="A687" s="78" t="s">
        <v>890</v>
      </c>
      <c r="B687" s="14" t="s">
        <v>58</v>
      </c>
      <c r="C687" s="14"/>
      <c r="D687" s="94" t="s">
        <v>554</v>
      </c>
      <c r="E687" s="120"/>
      <c r="F687" s="79" t="s">
        <v>555</v>
      </c>
      <c r="G687" s="79"/>
      <c r="H687" s="79" t="s">
        <v>556</v>
      </c>
      <c r="I687" s="79"/>
      <c r="J687" s="79" t="s">
        <v>557</v>
      </c>
      <c r="K687" s="79"/>
      <c r="L687" s="79" t="s">
        <v>558</v>
      </c>
      <c r="M687" s="79"/>
    </row>
    <row r="688" spans="1:13" ht="13.5">
      <c r="A688" s="78"/>
      <c r="B688" s="14">
        <v>3</v>
      </c>
      <c r="C688" s="14"/>
      <c r="D688" s="94">
        <v>3</v>
      </c>
      <c r="E688" s="120"/>
      <c r="F688" s="79" t="s">
        <v>559</v>
      </c>
      <c r="G688" s="79"/>
      <c r="H688" s="79"/>
      <c r="I688" s="79"/>
      <c r="J688" s="79"/>
      <c r="K688" s="79"/>
      <c r="L688" s="79"/>
      <c r="M688" s="79"/>
    </row>
    <row r="689" spans="1:13" ht="13.5">
      <c r="A689" s="78" t="s">
        <v>891</v>
      </c>
      <c r="B689" s="14" t="s">
        <v>851</v>
      </c>
      <c r="C689" s="14"/>
      <c r="D689" s="14"/>
      <c r="E689" s="14"/>
      <c r="F689" s="14"/>
      <c r="G689" s="14"/>
      <c r="H689" s="14"/>
      <c r="I689" s="79" t="s">
        <v>852</v>
      </c>
      <c r="J689" s="79"/>
      <c r="K689" s="79"/>
      <c r="L689" s="79"/>
      <c r="M689" s="79"/>
    </row>
    <row r="690" spans="1:13" ht="13.5">
      <c r="A690" s="78"/>
      <c r="B690" s="121"/>
      <c r="C690" s="121"/>
      <c r="D690" s="121"/>
      <c r="E690" s="121"/>
      <c r="F690" s="121"/>
      <c r="G690" s="121"/>
      <c r="H690" s="121"/>
      <c r="I690" s="131" t="s">
        <v>1094</v>
      </c>
      <c r="J690" s="131"/>
      <c r="K690" s="131"/>
      <c r="L690" s="131"/>
      <c r="M690" s="131"/>
    </row>
    <row r="691" spans="1:13" ht="24">
      <c r="A691" s="103" t="s">
        <v>854</v>
      </c>
      <c r="B691" s="104" t="s">
        <v>563</v>
      </c>
      <c r="C691" s="105" t="s">
        <v>855</v>
      </c>
      <c r="D691" s="106"/>
      <c r="E691" s="107" t="s">
        <v>856</v>
      </c>
      <c r="F691" s="104" t="s">
        <v>564</v>
      </c>
      <c r="G691" s="104"/>
      <c r="H691" s="104"/>
      <c r="I691" s="132" t="s">
        <v>452</v>
      </c>
      <c r="J691" s="132" t="s">
        <v>453</v>
      </c>
      <c r="K691" s="104" t="s">
        <v>564</v>
      </c>
      <c r="L691" s="104"/>
      <c r="M691" s="104"/>
    </row>
    <row r="692" spans="1:13" ht="36">
      <c r="A692" s="103"/>
      <c r="B692" s="140" t="s">
        <v>565</v>
      </c>
      <c r="C692" s="104" t="s">
        <v>857</v>
      </c>
      <c r="D692" s="104"/>
      <c r="E692" s="107"/>
      <c r="F692" s="104"/>
      <c r="G692" s="104"/>
      <c r="H692" s="104"/>
      <c r="I692" s="104" t="s">
        <v>858</v>
      </c>
      <c r="J692" s="114" t="s">
        <v>1095</v>
      </c>
      <c r="K692" s="104" t="s">
        <v>1096</v>
      </c>
      <c r="L692" s="104"/>
      <c r="M692" s="104"/>
    </row>
    <row r="693" spans="1:13" ht="60">
      <c r="A693" s="103"/>
      <c r="B693" s="141"/>
      <c r="C693" s="104"/>
      <c r="D693" s="104"/>
      <c r="E693" s="107"/>
      <c r="F693" s="104"/>
      <c r="G693" s="104"/>
      <c r="H693" s="104"/>
      <c r="I693" s="104"/>
      <c r="J693" s="114" t="s">
        <v>1097</v>
      </c>
      <c r="K693" s="104" t="s">
        <v>1098</v>
      </c>
      <c r="L693" s="104"/>
      <c r="M693" s="104"/>
    </row>
    <row r="694" spans="1:13" ht="72">
      <c r="A694" s="103"/>
      <c r="B694" s="141"/>
      <c r="C694" s="104"/>
      <c r="D694" s="104"/>
      <c r="E694" s="107"/>
      <c r="F694" s="104"/>
      <c r="G694" s="104"/>
      <c r="H694" s="104"/>
      <c r="I694" s="104"/>
      <c r="J694" s="114" t="s">
        <v>1099</v>
      </c>
      <c r="K694" s="104" t="s">
        <v>610</v>
      </c>
      <c r="L694" s="104"/>
      <c r="M694" s="104"/>
    </row>
    <row r="695" spans="1:13" ht="36">
      <c r="A695" s="103"/>
      <c r="B695" s="141"/>
      <c r="C695" s="110" t="s">
        <v>863</v>
      </c>
      <c r="D695" s="111"/>
      <c r="E695" s="107"/>
      <c r="F695" s="104"/>
      <c r="G695" s="104"/>
      <c r="H695" s="104"/>
      <c r="I695" s="104" t="s">
        <v>864</v>
      </c>
      <c r="J695" s="114" t="s">
        <v>1095</v>
      </c>
      <c r="K695" s="104" t="s">
        <v>504</v>
      </c>
      <c r="L695" s="104"/>
      <c r="M695" s="104"/>
    </row>
    <row r="696" spans="1:13" ht="60">
      <c r="A696" s="103"/>
      <c r="B696" s="141"/>
      <c r="C696" s="112"/>
      <c r="D696" s="113"/>
      <c r="E696" s="107"/>
      <c r="F696" s="104"/>
      <c r="G696" s="104"/>
      <c r="H696" s="104"/>
      <c r="I696" s="104"/>
      <c r="J696" s="114" t="s">
        <v>1100</v>
      </c>
      <c r="K696" s="104" t="s">
        <v>1101</v>
      </c>
      <c r="L696" s="104"/>
      <c r="M696" s="104"/>
    </row>
    <row r="697" spans="1:13" ht="24">
      <c r="A697" s="103"/>
      <c r="B697" s="141"/>
      <c r="C697" s="105" t="s">
        <v>867</v>
      </c>
      <c r="D697" s="106"/>
      <c r="E697" s="107"/>
      <c r="F697" s="104"/>
      <c r="G697" s="104"/>
      <c r="H697" s="104"/>
      <c r="I697" s="104" t="s">
        <v>868</v>
      </c>
      <c r="J697" s="114" t="s">
        <v>1102</v>
      </c>
      <c r="K697" s="104" t="s">
        <v>946</v>
      </c>
      <c r="L697" s="104"/>
      <c r="M697" s="104"/>
    </row>
    <row r="698" spans="1:13" ht="48">
      <c r="A698" s="103"/>
      <c r="B698" s="141"/>
      <c r="C698" s="104" t="s">
        <v>517</v>
      </c>
      <c r="D698" s="104"/>
      <c r="E698" s="107"/>
      <c r="F698" s="104"/>
      <c r="G698" s="104"/>
      <c r="H698" s="104"/>
      <c r="I698" s="104" t="s">
        <v>872</v>
      </c>
      <c r="J698" s="114" t="s">
        <v>1103</v>
      </c>
      <c r="K698" s="104" t="s">
        <v>1104</v>
      </c>
      <c r="L698" s="104"/>
      <c r="M698" s="104"/>
    </row>
    <row r="699" spans="1:13" ht="60">
      <c r="A699" s="103"/>
      <c r="B699" s="142"/>
      <c r="C699" s="104"/>
      <c r="D699" s="104"/>
      <c r="E699" s="107"/>
      <c r="F699" s="104"/>
      <c r="G699" s="104"/>
      <c r="H699" s="104"/>
      <c r="I699" s="104"/>
      <c r="J699" s="114" t="s">
        <v>1105</v>
      </c>
      <c r="K699" s="104" t="s">
        <v>621</v>
      </c>
      <c r="L699" s="104"/>
      <c r="M699" s="104"/>
    </row>
    <row r="700" spans="1:13" ht="24">
      <c r="A700" s="103"/>
      <c r="B700" s="104" t="s">
        <v>582</v>
      </c>
      <c r="C700" s="105" t="s">
        <v>583</v>
      </c>
      <c r="D700" s="106"/>
      <c r="E700" s="107"/>
      <c r="F700" s="104"/>
      <c r="G700" s="104"/>
      <c r="H700" s="104"/>
      <c r="I700" s="104" t="s">
        <v>878</v>
      </c>
      <c r="J700" s="114" t="s">
        <v>1106</v>
      </c>
      <c r="K700" s="104" t="s">
        <v>1107</v>
      </c>
      <c r="L700" s="104"/>
      <c r="M700" s="104"/>
    </row>
    <row r="701" spans="1:13" ht="24">
      <c r="A701" s="103"/>
      <c r="B701" s="104"/>
      <c r="C701" s="105" t="s">
        <v>584</v>
      </c>
      <c r="D701" s="106"/>
      <c r="E701" s="107"/>
      <c r="F701" s="104"/>
      <c r="G701" s="104"/>
      <c r="H701" s="104"/>
      <c r="I701" s="104" t="s">
        <v>879</v>
      </c>
      <c r="J701" s="114" t="s">
        <v>1108</v>
      </c>
      <c r="K701" s="104" t="s">
        <v>953</v>
      </c>
      <c r="L701" s="104"/>
      <c r="M701" s="104"/>
    </row>
    <row r="702" spans="1:13" ht="24">
      <c r="A702" s="103"/>
      <c r="B702" s="104"/>
      <c r="C702" s="105" t="s">
        <v>588</v>
      </c>
      <c r="D702" s="106"/>
      <c r="E702" s="107"/>
      <c r="F702" s="114"/>
      <c r="G702" s="114"/>
      <c r="H702" s="114"/>
      <c r="I702" s="104" t="s">
        <v>881</v>
      </c>
      <c r="J702" s="114"/>
      <c r="K702" s="104"/>
      <c r="L702" s="104"/>
      <c r="M702" s="104"/>
    </row>
    <row r="703" spans="1:13" ht="24">
      <c r="A703" s="103"/>
      <c r="B703" s="104"/>
      <c r="C703" s="105" t="s">
        <v>589</v>
      </c>
      <c r="D703" s="106"/>
      <c r="E703" s="107"/>
      <c r="F703" s="114"/>
      <c r="G703" s="114"/>
      <c r="H703" s="114"/>
      <c r="I703" s="104" t="s">
        <v>589</v>
      </c>
      <c r="J703" s="114" t="s">
        <v>1109</v>
      </c>
      <c r="K703" s="104" t="s">
        <v>1110</v>
      </c>
      <c r="L703" s="104"/>
      <c r="M703" s="104"/>
    </row>
    <row r="704" spans="1:13" ht="36">
      <c r="A704" s="103"/>
      <c r="B704" s="104" t="s">
        <v>882</v>
      </c>
      <c r="C704" s="105" t="s">
        <v>592</v>
      </c>
      <c r="D704" s="106"/>
      <c r="E704" s="107"/>
      <c r="F704" s="114"/>
      <c r="G704" s="114"/>
      <c r="H704" s="114"/>
      <c r="I704" s="104" t="s">
        <v>592</v>
      </c>
      <c r="J704" s="114" t="s">
        <v>592</v>
      </c>
      <c r="K704" s="104" t="s">
        <v>883</v>
      </c>
      <c r="L704" s="104"/>
      <c r="M704" s="104"/>
    </row>
    <row r="705" spans="1:13" ht="13.5">
      <c r="A705" s="115" t="s">
        <v>884</v>
      </c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</row>
    <row r="706" spans="1:13" ht="14.25">
      <c r="A706" s="116"/>
      <c r="B706" s="116"/>
      <c r="C706" s="117"/>
      <c r="D706" s="117"/>
      <c r="E706" s="118"/>
      <c r="F706" s="117"/>
      <c r="G706" s="117"/>
      <c r="H706" s="117"/>
      <c r="I706" s="117"/>
      <c r="J706" s="117"/>
      <c r="K706" s="117"/>
      <c r="L706" s="117"/>
      <c r="M706" s="117"/>
    </row>
    <row r="707" spans="1:13" ht="14.25">
      <c r="A707" s="117"/>
      <c r="B707" s="116"/>
      <c r="C707" s="117"/>
      <c r="D707" s="117"/>
      <c r="E707" s="118"/>
      <c r="F707" s="117"/>
      <c r="G707" s="117"/>
      <c r="H707" s="117"/>
      <c r="I707" s="117"/>
      <c r="J707" s="117"/>
      <c r="K707" s="117"/>
      <c r="L707" s="117"/>
      <c r="M707" s="117"/>
    </row>
    <row r="708" spans="1:13" ht="20.25">
      <c r="A708" s="4" t="s">
        <v>532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3.5">
      <c r="A709" s="76" t="s">
        <v>832</v>
      </c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</row>
    <row r="710" spans="1:13" ht="13.5">
      <c r="A710" s="77" t="s">
        <v>833</v>
      </c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</row>
    <row r="711" spans="1:13" ht="13.5">
      <c r="A711" s="78" t="s">
        <v>366</v>
      </c>
      <c r="B711" s="78"/>
      <c r="C711" s="79" t="s">
        <v>376</v>
      </c>
      <c r="D711" s="79"/>
      <c r="E711" s="79"/>
      <c r="F711" s="79"/>
      <c r="G711" s="79"/>
      <c r="H711" s="79"/>
      <c r="I711" s="79"/>
      <c r="J711" s="79"/>
      <c r="K711" s="79"/>
      <c r="L711" s="79"/>
      <c r="M711" s="79"/>
    </row>
    <row r="712" spans="1:13" ht="13.5">
      <c r="A712" s="78" t="s">
        <v>535</v>
      </c>
      <c r="B712" s="78"/>
      <c r="C712" s="79" t="s">
        <v>668</v>
      </c>
      <c r="D712" s="79"/>
      <c r="E712" s="79"/>
      <c r="F712" s="79"/>
      <c r="G712" s="79"/>
      <c r="H712" s="78" t="s">
        <v>536</v>
      </c>
      <c r="I712" s="78"/>
      <c r="J712" s="79" t="s">
        <v>537</v>
      </c>
      <c r="K712" s="79"/>
      <c r="L712" s="79"/>
      <c r="M712" s="79"/>
    </row>
    <row r="713" spans="1:13" ht="13.5">
      <c r="A713" s="78" t="s">
        <v>538</v>
      </c>
      <c r="B713" s="78"/>
      <c r="C713" s="91" t="s">
        <v>989</v>
      </c>
      <c r="D713" s="91"/>
      <c r="E713" s="91"/>
      <c r="F713" s="91"/>
      <c r="G713" s="91"/>
      <c r="H713" s="78" t="s">
        <v>540</v>
      </c>
      <c r="I713" s="78"/>
      <c r="J713" s="79" t="s">
        <v>837</v>
      </c>
      <c r="K713" s="79"/>
      <c r="L713" s="79"/>
      <c r="M713" s="79"/>
    </row>
    <row r="714" spans="1:13" ht="13.5">
      <c r="A714" s="78" t="s">
        <v>542</v>
      </c>
      <c r="B714" s="78"/>
      <c r="C714" s="119" t="s">
        <v>1020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</row>
    <row r="715" spans="1:13" ht="13.5">
      <c r="A715" s="78" t="s">
        <v>839</v>
      </c>
      <c r="B715" s="78"/>
      <c r="C715" s="91" t="s">
        <v>840</v>
      </c>
      <c r="D715" s="91"/>
      <c r="E715" s="91"/>
      <c r="F715" s="91"/>
      <c r="G715" s="91"/>
      <c r="H715" s="91"/>
      <c r="I715" s="94" t="s">
        <v>1111</v>
      </c>
      <c r="J715" s="95"/>
      <c r="K715" s="79" t="s">
        <v>842</v>
      </c>
      <c r="L715" s="79"/>
      <c r="M715" s="79"/>
    </row>
    <row r="716" spans="1:13" ht="13.5">
      <c r="A716" s="78"/>
      <c r="B716" s="78"/>
      <c r="C716" s="91" t="s">
        <v>843</v>
      </c>
      <c r="D716" s="91"/>
      <c r="E716" s="91"/>
      <c r="F716" s="91"/>
      <c r="G716" s="91"/>
      <c r="H716" s="91"/>
      <c r="I716" s="94" t="s">
        <v>1112</v>
      </c>
      <c r="J716" s="95"/>
      <c r="K716" s="79"/>
      <c r="L716" s="79"/>
      <c r="M716" s="79"/>
    </row>
    <row r="717" spans="1:13" ht="13.5">
      <c r="A717" s="78"/>
      <c r="B717" s="78"/>
      <c r="C717" s="91" t="s">
        <v>845</v>
      </c>
      <c r="D717" s="91"/>
      <c r="E717" s="91"/>
      <c r="F717" s="91"/>
      <c r="G717" s="91"/>
      <c r="H717" s="91"/>
      <c r="I717" s="94" t="s">
        <v>845</v>
      </c>
      <c r="J717" s="95"/>
      <c r="K717" s="79"/>
      <c r="L717" s="79"/>
      <c r="M717" s="79"/>
    </row>
    <row r="718" spans="1:13" ht="13.5">
      <c r="A718" s="78"/>
      <c r="B718" s="78"/>
      <c r="C718" s="94" t="s">
        <v>1113</v>
      </c>
      <c r="D718" s="95"/>
      <c r="E718" s="95"/>
      <c r="F718" s="95"/>
      <c r="G718" s="95"/>
      <c r="H718" s="95"/>
      <c r="I718" s="95"/>
      <c r="J718" s="120"/>
      <c r="K718" s="79"/>
      <c r="L718" s="79"/>
      <c r="M718" s="79"/>
    </row>
    <row r="719" spans="1:13" ht="13.5">
      <c r="A719" s="78" t="s">
        <v>890</v>
      </c>
      <c r="B719" s="14" t="s">
        <v>58</v>
      </c>
      <c r="C719" s="14"/>
      <c r="D719" s="94" t="s">
        <v>554</v>
      </c>
      <c r="E719" s="120"/>
      <c r="F719" s="79" t="s">
        <v>555</v>
      </c>
      <c r="G719" s="79"/>
      <c r="H719" s="79" t="s">
        <v>556</v>
      </c>
      <c r="I719" s="79"/>
      <c r="J719" s="79" t="s">
        <v>557</v>
      </c>
      <c r="K719" s="79"/>
      <c r="L719" s="79" t="s">
        <v>558</v>
      </c>
      <c r="M719" s="79"/>
    </row>
    <row r="720" spans="1:13" ht="13.5">
      <c r="A720" s="78"/>
      <c r="B720" s="14">
        <v>4</v>
      </c>
      <c r="C720" s="14"/>
      <c r="D720" s="94">
        <v>4</v>
      </c>
      <c r="E720" s="120"/>
      <c r="F720" s="79" t="s">
        <v>559</v>
      </c>
      <c r="G720" s="79"/>
      <c r="H720" s="79"/>
      <c r="I720" s="79"/>
      <c r="J720" s="79"/>
      <c r="K720" s="79"/>
      <c r="L720" s="79"/>
      <c r="M720" s="79"/>
    </row>
    <row r="721" spans="1:13" ht="13.5">
      <c r="A721" s="78" t="s">
        <v>891</v>
      </c>
      <c r="B721" s="14" t="s">
        <v>851</v>
      </c>
      <c r="C721" s="14"/>
      <c r="D721" s="14"/>
      <c r="E721" s="14"/>
      <c r="F721" s="14"/>
      <c r="G721" s="14"/>
      <c r="H721" s="14"/>
      <c r="I721" s="79" t="s">
        <v>852</v>
      </c>
      <c r="J721" s="79"/>
      <c r="K721" s="79"/>
      <c r="L721" s="79"/>
      <c r="M721" s="79"/>
    </row>
    <row r="722" spans="1:13" ht="13.5">
      <c r="A722" s="78"/>
      <c r="B722" s="121"/>
      <c r="C722" s="121"/>
      <c r="D722" s="121"/>
      <c r="E722" s="121"/>
      <c r="F722" s="121"/>
      <c r="G722" s="121"/>
      <c r="H722" s="121"/>
      <c r="I722" s="131" t="s">
        <v>1114</v>
      </c>
      <c r="J722" s="131"/>
      <c r="K722" s="131"/>
      <c r="L722" s="131"/>
      <c r="M722" s="131"/>
    </row>
    <row r="723" spans="1:13" ht="24">
      <c r="A723" s="103" t="s">
        <v>854</v>
      </c>
      <c r="B723" s="104" t="s">
        <v>563</v>
      </c>
      <c r="C723" s="105" t="s">
        <v>855</v>
      </c>
      <c r="D723" s="106"/>
      <c r="E723" s="107" t="s">
        <v>856</v>
      </c>
      <c r="F723" s="104" t="s">
        <v>564</v>
      </c>
      <c r="G723" s="104"/>
      <c r="H723" s="104"/>
      <c r="I723" s="132" t="s">
        <v>452</v>
      </c>
      <c r="J723" s="132" t="s">
        <v>453</v>
      </c>
      <c r="K723" s="104" t="s">
        <v>564</v>
      </c>
      <c r="L723" s="104"/>
      <c r="M723" s="104"/>
    </row>
    <row r="724" spans="1:13" ht="60">
      <c r="A724" s="103"/>
      <c r="B724" s="134" t="s">
        <v>565</v>
      </c>
      <c r="C724" s="104" t="s">
        <v>857</v>
      </c>
      <c r="D724" s="104"/>
      <c r="E724" s="107"/>
      <c r="F724" s="104"/>
      <c r="G724" s="104"/>
      <c r="H724" s="104"/>
      <c r="I724" s="104" t="s">
        <v>858</v>
      </c>
      <c r="J724" s="114" t="s">
        <v>1115</v>
      </c>
      <c r="K724" s="104" t="s">
        <v>1116</v>
      </c>
      <c r="L724" s="104"/>
      <c r="M724" s="104"/>
    </row>
    <row r="725" spans="1:13" ht="36">
      <c r="A725" s="103"/>
      <c r="B725" s="143"/>
      <c r="C725" s="104"/>
      <c r="D725" s="104"/>
      <c r="E725" s="107"/>
      <c r="F725" s="104"/>
      <c r="G725" s="104"/>
      <c r="H725" s="104"/>
      <c r="I725" s="104"/>
      <c r="J725" s="114" t="s">
        <v>1117</v>
      </c>
      <c r="K725" s="104" t="s">
        <v>464</v>
      </c>
      <c r="L725" s="104"/>
      <c r="M725" s="104"/>
    </row>
    <row r="726" spans="1:13" ht="60">
      <c r="A726" s="103"/>
      <c r="B726" s="143"/>
      <c r="C726" s="110" t="s">
        <v>863</v>
      </c>
      <c r="D726" s="111"/>
      <c r="E726" s="107"/>
      <c r="F726" s="104"/>
      <c r="G726" s="104"/>
      <c r="H726" s="104"/>
      <c r="I726" s="104" t="s">
        <v>864</v>
      </c>
      <c r="J726" s="114" t="s">
        <v>1118</v>
      </c>
      <c r="K726" s="104" t="s">
        <v>900</v>
      </c>
      <c r="L726" s="104"/>
      <c r="M726" s="104"/>
    </row>
    <row r="727" spans="1:13" ht="36">
      <c r="A727" s="103"/>
      <c r="B727" s="143"/>
      <c r="C727" s="112"/>
      <c r="D727" s="113"/>
      <c r="E727" s="107"/>
      <c r="F727" s="104"/>
      <c r="G727" s="104"/>
      <c r="H727" s="104"/>
      <c r="I727" s="104"/>
      <c r="J727" s="114" t="s">
        <v>1119</v>
      </c>
      <c r="K727" s="104" t="s">
        <v>1120</v>
      </c>
      <c r="L727" s="104"/>
      <c r="M727" s="104"/>
    </row>
    <row r="728" spans="1:13" ht="60">
      <c r="A728" s="103"/>
      <c r="B728" s="143"/>
      <c r="C728" s="104" t="s">
        <v>867</v>
      </c>
      <c r="D728" s="104"/>
      <c r="E728" s="107"/>
      <c r="F728" s="104"/>
      <c r="G728" s="104"/>
      <c r="H728" s="104"/>
      <c r="I728" s="104" t="s">
        <v>868</v>
      </c>
      <c r="J728" s="114" t="s">
        <v>1121</v>
      </c>
      <c r="K728" s="104" t="s">
        <v>1122</v>
      </c>
      <c r="L728" s="104"/>
      <c r="M728" s="104"/>
    </row>
    <row r="729" spans="1:13" ht="36">
      <c r="A729" s="103"/>
      <c r="B729" s="143"/>
      <c r="C729" s="104"/>
      <c r="D729" s="104"/>
      <c r="E729" s="107"/>
      <c r="F729" s="104"/>
      <c r="G729" s="104"/>
      <c r="H729" s="104"/>
      <c r="I729" s="104"/>
      <c r="J729" s="114" t="s">
        <v>1123</v>
      </c>
      <c r="K729" s="104" t="s">
        <v>870</v>
      </c>
      <c r="L729" s="104"/>
      <c r="M729" s="104"/>
    </row>
    <row r="730" spans="1:13" ht="120">
      <c r="A730" s="103"/>
      <c r="B730" s="143"/>
      <c r="C730" s="104" t="s">
        <v>517</v>
      </c>
      <c r="D730" s="104"/>
      <c r="E730" s="107"/>
      <c r="F730" s="104"/>
      <c r="G730" s="104"/>
      <c r="H730" s="104"/>
      <c r="I730" s="104" t="s">
        <v>872</v>
      </c>
      <c r="J730" s="114" t="s">
        <v>1124</v>
      </c>
      <c r="K730" s="104" t="s">
        <v>708</v>
      </c>
      <c r="L730" s="104"/>
      <c r="M730" s="104"/>
    </row>
    <row r="731" spans="1:13" ht="96">
      <c r="A731" s="103"/>
      <c r="B731" s="138"/>
      <c r="C731" s="104"/>
      <c r="D731" s="104"/>
      <c r="E731" s="107"/>
      <c r="F731" s="104"/>
      <c r="G731" s="104"/>
      <c r="H731" s="104"/>
      <c r="I731" s="104"/>
      <c r="J731" s="114" t="s">
        <v>1125</v>
      </c>
      <c r="K731" s="104" t="s">
        <v>621</v>
      </c>
      <c r="L731" s="104"/>
      <c r="M731" s="104"/>
    </row>
    <row r="732" spans="1:13" ht="24">
      <c r="A732" s="103"/>
      <c r="B732" s="104" t="s">
        <v>582</v>
      </c>
      <c r="C732" s="105" t="s">
        <v>583</v>
      </c>
      <c r="D732" s="106"/>
      <c r="E732" s="107"/>
      <c r="F732" s="104"/>
      <c r="G732" s="104"/>
      <c r="H732" s="104"/>
      <c r="I732" s="104" t="s">
        <v>878</v>
      </c>
      <c r="J732" s="114"/>
      <c r="K732" s="104"/>
      <c r="L732" s="104"/>
      <c r="M732" s="104"/>
    </row>
    <row r="733" spans="1:13" ht="36">
      <c r="A733" s="103"/>
      <c r="B733" s="104"/>
      <c r="C733" s="105" t="s">
        <v>584</v>
      </c>
      <c r="D733" s="106"/>
      <c r="E733" s="107"/>
      <c r="F733" s="104"/>
      <c r="G733" s="104"/>
      <c r="H733" s="104"/>
      <c r="I733" s="104" t="s">
        <v>879</v>
      </c>
      <c r="J733" s="114" t="s">
        <v>1126</v>
      </c>
      <c r="K733" s="104" t="s">
        <v>1127</v>
      </c>
      <c r="L733" s="104"/>
      <c r="M733" s="104"/>
    </row>
    <row r="734" spans="1:13" ht="24">
      <c r="A734" s="103"/>
      <c r="B734" s="104"/>
      <c r="C734" s="105" t="s">
        <v>588</v>
      </c>
      <c r="D734" s="106"/>
      <c r="E734" s="107"/>
      <c r="F734" s="114"/>
      <c r="G734" s="114"/>
      <c r="H734" s="114"/>
      <c r="I734" s="104" t="s">
        <v>881</v>
      </c>
      <c r="J734" s="114"/>
      <c r="K734" s="104"/>
      <c r="L734" s="104"/>
      <c r="M734" s="104"/>
    </row>
    <row r="735" spans="1:13" ht="13.5">
      <c r="A735" s="103"/>
      <c r="B735" s="104"/>
      <c r="C735" s="105" t="s">
        <v>589</v>
      </c>
      <c r="D735" s="106"/>
      <c r="E735" s="107"/>
      <c r="F735" s="114"/>
      <c r="G735" s="114"/>
      <c r="H735" s="114"/>
      <c r="I735" s="104" t="s">
        <v>589</v>
      </c>
      <c r="J735" s="114"/>
      <c r="K735" s="104"/>
      <c r="L735" s="104"/>
      <c r="M735" s="104"/>
    </row>
    <row r="736" spans="1:13" ht="36">
      <c r="A736" s="103"/>
      <c r="B736" s="104" t="s">
        <v>882</v>
      </c>
      <c r="C736" s="105" t="s">
        <v>592</v>
      </c>
      <c r="D736" s="106"/>
      <c r="E736" s="107"/>
      <c r="F736" s="114"/>
      <c r="G736" s="114"/>
      <c r="H736" s="114"/>
      <c r="I736" s="104" t="s">
        <v>592</v>
      </c>
      <c r="J736" s="114" t="s">
        <v>592</v>
      </c>
      <c r="K736" s="104" t="s">
        <v>883</v>
      </c>
      <c r="L736" s="104"/>
      <c r="M736" s="104"/>
    </row>
    <row r="737" spans="1:13" ht="13.5">
      <c r="A737" s="115" t="s">
        <v>884</v>
      </c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</row>
    <row r="738" spans="1:13" ht="14.25">
      <c r="A738" s="116"/>
      <c r="B738" s="116"/>
      <c r="C738" s="117"/>
      <c r="D738" s="117"/>
      <c r="E738" s="118"/>
      <c r="F738" s="117"/>
      <c r="G738" s="117"/>
      <c r="H738" s="117"/>
      <c r="I738" s="117"/>
      <c r="J738" s="117"/>
      <c r="K738" s="117"/>
      <c r="L738" s="117"/>
      <c r="M738" s="117"/>
    </row>
    <row r="739" spans="1:13" ht="20.25">
      <c r="A739" s="4" t="s">
        <v>1128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3.5">
      <c r="A740" s="76" t="s">
        <v>832</v>
      </c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</row>
    <row r="741" spans="1:13" ht="13.5">
      <c r="A741" s="77" t="s">
        <v>833</v>
      </c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</row>
    <row r="742" spans="1:13" ht="13.5">
      <c r="A742" s="144" t="s">
        <v>366</v>
      </c>
      <c r="B742" s="145"/>
      <c r="C742" s="94" t="s">
        <v>374</v>
      </c>
      <c r="D742" s="95"/>
      <c r="E742" s="95"/>
      <c r="F742" s="95"/>
      <c r="G742" s="95"/>
      <c r="H742" s="95"/>
      <c r="I742" s="95"/>
      <c r="J742" s="95"/>
      <c r="K742" s="95"/>
      <c r="L742" s="95"/>
      <c r="M742" s="120"/>
    </row>
    <row r="743" spans="1:13" ht="13.5">
      <c r="A743" s="144" t="s">
        <v>535</v>
      </c>
      <c r="B743" s="145"/>
      <c r="C743" s="94" t="s">
        <v>668</v>
      </c>
      <c r="D743" s="95"/>
      <c r="E743" s="95"/>
      <c r="F743" s="95"/>
      <c r="G743" s="120"/>
      <c r="H743" s="144" t="s">
        <v>536</v>
      </c>
      <c r="I743" s="145"/>
      <c r="J743" s="96" t="s">
        <v>537</v>
      </c>
      <c r="K743" s="97"/>
      <c r="L743" s="97"/>
      <c r="M743" s="98"/>
    </row>
    <row r="744" spans="1:13" ht="13.5">
      <c r="A744" s="144" t="s">
        <v>538</v>
      </c>
      <c r="B744" s="145"/>
      <c r="C744" s="146" t="s">
        <v>885</v>
      </c>
      <c r="D744" s="147"/>
      <c r="E744" s="147"/>
      <c r="F744" s="147"/>
      <c r="G744" s="148"/>
      <c r="H744" s="144" t="s">
        <v>540</v>
      </c>
      <c r="I744" s="145"/>
      <c r="J744" s="96" t="s">
        <v>1129</v>
      </c>
      <c r="K744" s="97"/>
      <c r="L744" s="97"/>
      <c r="M744" s="98"/>
    </row>
    <row r="745" spans="1:13" ht="13.5">
      <c r="A745" s="144" t="s">
        <v>542</v>
      </c>
      <c r="B745" s="145"/>
      <c r="C745" s="82" t="s">
        <v>1130</v>
      </c>
      <c r="D745" s="83"/>
      <c r="E745" s="83"/>
      <c r="F745" s="83"/>
      <c r="G745" s="83"/>
      <c r="H745" s="83"/>
      <c r="I745" s="83"/>
      <c r="J745" s="83"/>
      <c r="K745" s="83"/>
      <c r="L745" s="83"/>
      <c r="M745" s="84"/>
    </row>
    <row r="746" spans="1:13" ht="13.5">
      <c r="A746" s="87" t="s">
        <v>1131</v>
      </c>
      <c r="B746" s="88"/>
      <c r="C746" s="82" t="s">
        <v>1132</v>
      </c>
      <c r="D746" s="83"/>
      <c r="E746" s="83"/>
      <c r="F746" s="83"/>
      <c r="G746" s="83"/>
      <c r="H746" s="84"/>
      <c r="I746" s="94" t="s">
        <v>1133</v>
      </c>
      <c r="J746" s="95"/>
      <c r="K746" s="79" t="s">
        <v>842</v>
      </c>
      <c r="L746" s="79"/>
      <c r="M746" s="79"/>
    </row>
    <row r="747" spans="1:13" ht="13.5">
      <c r="A747" s="89"/>
      <c r="B747" s="90"/>
      <c r="C747" s="94" t="s">
        <v>1134</v>
      </c>
      <c r="D747" s="95"/>
      <c r="E747" s="95"/>
      <c r="F747" s="95"/>
      <c r="G747" s="95"/>
      <c r="H747" s="120"/>
      <c r="I747" s="94" t="s">
        <v>1135</v>
      </c>
      <c r="J747" s="95"/>
      <c r="K747" s="79"/>
      <c r="L747" s="79"/>
      <c r="M747" s="79"/>
    </row>
    <row r="748" spans="1:13" ht="13.5">
      <c r="A748" s="89"/>
      <c r="B748" s="90"/>
      <c r="C748" s="94" t="s">
        <v>1136</v>
      </c>
      <c r="D748" s="95"/>
      <c r="E748" s="95"/>
      <c r="F748" s="95"/>
      <c r="G748" s="95"/>
      <c r="H748" s="120"/>
      <c r="I748" s="94" t="s">
        <v>1136</v>
      </c>
      <c r="J748" s="95"/>
      <c r="K748" s="79"/>
      <c r="L748" s="79"/>
      <c r="M748" s="79"/>
    </row>
    <row r="749" spans="1:13" ht="13.5">
      <c r="A749" s="92"/>
      <c r="B749" s="93"/>
      <c r="C749" s="94" t="s">
        <v>1137</v>
      </c>
      <c r="D749" s="95"/>
      <c r="E749" s="95"/>
      <c r="F749" s="95"/>
      <c r="G749" s="95"/>
      <c r="H749" s="95"/>
      <c r="I749" s="95"/>
      <c r="J749" s="120"/>
      <c r="K749" s="79"/>
      <c r="L749" s="79"/>
      <c r="M749" s="79"/>
    </row>
    <row r="750" spans="1:13" ht="13.5">
      <c r="A750" s="81" t="s">
        <v>890</v>
      </c>
      <c r="B750" s="94" t="s">
        <v>1138</v>
      </c>
      <c r="C750" s="120"/>
      <c r="D750" s="94" t="s">
        <v>1139</v>
      </c>
      <c r="E750" s="120"/>
      <c r="F750" s="94" t="s">
        <v>1140</v>
      </c>
      <c r="G750" s="120"/>
      <c r="H750" s="94" t="s">
        <v>1141</v>
      </c>
      <c r="I750" s="120"/>
      <c r="J750" s="94" t="s">
        <v>1142</v>
      </c>
      <c r="K750" s="120"/>
      <c r="L750" s="94" t="s">
        <v>558</v>
      </c>
      <c r="M750" s="120"/>
    </row>
    <row r="751" spans="1:13" ht="13.5">
      <c r="A751" s="99"/>
      <c r="B751" s="96">
        <v>28</v>
      </c>
      <c r="C751" s="98"/>
      <c r="D751" s="94">
        <v>28</v>
      </c>
      <c r="E751" s="120"/>
      <c r="F751" s="94"/>
      <c r="G751" s="120"/>
      <c r="H751" s="94"/>
      <c r="I751" s="120"/>
      <c r="J751" s="94"/>
      <c r="K751" s="120"/>
      <c r="L751" s="94"/>
      <c r="M751" s="120"/>
    </row>
    <row r="752" spans="1:13" ht="13.5">
      <c r="A752" s="81" t="s">
        <v>560</v>
      </c>
      <c r="B752" s="96" t="s">
        <v>1143</v>
      </c>
      <c r="C752" s="97"/>
      <c r="D752" s="97"/>
      <c r="E752" s="97"/>
      <c r="F752" s="97"/>
      <c r="G752" s="97"/>
      <c r="H752" s="98"/>
      <c r="I752" s="94" t="s">
        <v>852</v>
      </c>
      <c r="J752" s="95"/>
      <c r="K752" s="95"/>
      <c r="L752" s="95"/>
      <c r="M752" s="120"/>
    </row>
    <row r="753" spans="1:13" ht="13.5">
      <c r="A753" s="99"/>
      <c r="B753" s="96"/>
      <c r="C753" s="97"/>
      <c r="D753" s="97"/>
      <c r="E753" s="97"/>
      <c r="F753" s="97"/>
      <c r="G753" s="97"/>
      <c r="H753" s="98"/>
      <c r="I753" s="96" t="s">
        <v>1144</v>
      </c>
      <c r="J753" s="97"/>
      <c r="K753" s="97"/>
      <c r="L753" s="97"/>
      <c r="M753" s="98"/>
    </row>
    <row r="754" spans="1:13" ht="24">
      <c r="A754" s="149" t="s">
        <v>562</v>
      </c>
      <c r="B754" s="107" t="s">
        <v>563</v>
      </c>
      <c r="C754" s="150" t="s">
        <v>452</v>
      </c>
      <c r="D754" s="151"/>
      <c r="E754" s="107" t="s">
        <v>453</v>
      </c>
      <c r="F754" s="150" t="s">
        <v>564</v>
      </c>
      <c r="G754" s="152"/>
      <c r="H754" s="151"/>
      <c r="I754" s="160" t="s">
        <v>452</v>
      </c>
      <c r="J754" s="107" t="s">
        <v>453</v>
      </c>
      <c r="K754" s="150" t="s">
        <v>564</v>
      </c>
      <c r="L754" s="152"/>
      <c r="M754" s="151"/>
    </row>
    <row r="755" spans="1:13" ht="36">
      <c r="A755" s="153"/>
      <c r="B755" s="149" t="s">
        <v>565</v>
      </c>
      <c r="C755" s="154" t="s">
        <v>456</v>
      </c>
      <c r="D755" s="155"/>
      <c r="E755" s="107"/>
      <c r="F755" s="150"/>
      <c r="G755" s="152"/>
      <c r="H755" s="151"/>
      <c r="I755" s="149" t="s">
        <v>456</v>
      </c>
      <c r="J755" s="160" t="s">
        <v>1145</v>
      </c>
      <c r="K755" s="150" t="s">
        <v>1146</v>
      </c>
      <c r="L755" s="152"/>
      <c r="M755" s="151"/>
    </row>
    <row r="756" spans="1:13" ht="36">
      <c r="A756" s="153"/>
      <c r="B756" s="153"/>
      <c r="C756" s="156"/>
      <c r="D756" s="157"/>
      <c r="E756" s="107"/>
      <c r="F756" s="150"/>
      <c r="G756" s="152"/>
      <c r="H756" s="151"/>
      <c r="I756" s="153"/>
      <c r="J756" s="160" t="s">
        <v>1147</v>
      </c>
      <c r="K756" s="150" t="s">
        <v>1148</v>
      </c>
      <c r="L756" s="152"/>
      <c r="M756" s="151"/>
    </row>
    <row r="757" spans="1:13" ht="36">
      <c r="A757" s="153"/>
      <c r="B757" s="153"/>
      <c r="C757" s="156"/>
      <c r="D757" s="157"/>
      <c r="E757" s="107"/>
      <c r="F757" s="150"/>
      <c r="G757" s="152"/>
      <c r="H757" s="151"/>
      <c r="I757" s="153"/>
      <c r="J757" s="160" t="s">
        <v>1149</v>
      </c>
      <c r="K757" s="150" t="s">
        <v>1150</v>
      </c>
      <c r="L757" s="152"/>
      <c r="M757" s="151"/>
    </row>
    <row r="758" spans="1:13" ht="48">
      <c r="A758" s="153"/>
      <c r="B758" s="153"/>
      <c r="C758" s="156"/>
      <c r="D758" s="157"/>
      <c r="E758" s="107"/>
      <c r="F758" s="150"/>
      <c r="G758" s="152"/>
      <c r="H758" s="151"/>
      <c r="I758" s="153"/>
      <c r="J758" s="160" t="s">
        <v>1151</v>
      </c>
      <c r="K758" s="150" t="s">
        <v>1152</v>
      </c>
      <c r="L758" s="152"/>
      <c r="M758" s="151"/>
    </row>
    <row r="759" spans="1:13" ht="36">
      <c r="A759" s="153"/>
      <c r="B759" s="153"/>
      <c r="C759" s="156"/>
      <c r="D759" s="157"/>
      <c r="E759" s="107"/>
      <c r="F759" s="150"/>
      <c r="G759" s="152"/>
      <c r="H759" s="151"/>
      <c r="I759" s="153"/>
      <c r="J759" s="160" t="s">
        <v>1153</v>
      </c>
      <c r="K759" s="150" t="s">
        <v>1154</v>
      </c>
      <c r="L759" s="152"/>
      <c r="M759" s="151"/>
    </row>
    <row r="760" spans="1:13" ht="36">
      <c r="A760" s="153"/>
      <c r="B760" s="153"/>
      <c r="C760" s="156"/>
      <c r="D760" s="157"/>
      <c r="E760" s="107"/>
      <c r="F760" s="150"/>
      <c r="G760" s="152"/>
      <c r="H760" s="151"/>
      <c r="I760" s="153"/>
      <c r="J760" s="160" t="s">
        <v>1155</v>
      </c>
      <c r="K760" s="150" t="s">
        <v>1156</v>
      </c>
      <c r="L760" s="152"/>
      <c r="M760" s="151"/>
    </row>
    <row r="761" spans="1:13" ht="24">
      <c r="A761" s="153"/>
      <c r="B761" s="153"/>
      <c r="C761" s="156"/>
      <c r="D761" s="157"/>
      <c r="E761" s="107"/>
      <c r="F761" s="150"/>
      <c r="G761" s="152"/>
      <c r="H761" s="151"/>
      <c r="I761" s="153"/>
      <c r="J761" s="160" t="s">
        <v>1157</v>
      </c>
      <c r="K761" s="150" t="s">
        <v>1158</v>
      </c>
      <c r="L761" s="152"/>
      <c r="M761" s="151"/>
    </row>
    <row r="762" spans="1:13" ht="72">
      <c r="A762" s="153"/>
      <c r="B762" s="153"/>
      <c r="C762" s="158"/>
      <c r="D762" s="159"/>
      <c r="E762" s="107"/>
      <c r="F762" s="150"/>
      <c r="G762" s="152"/>
      <c r="H762" s="151"/>
      <c r="I762" s="161"/>
      <c r="J762" s="160" t="s">
        <v>1159</v>
      </c>
      <c r="K762" s="150" t="s">
        <v>1160</v>
      </c>
      <c r="L762" s="152"/>
      <c r="M762" s="151"/>
    </row>
    <row r="763" spans="1:13" ht="36">
      <c r="A763" s="153"/>
      <c r="B763" s="153"/>
      <c r="C763" s="154" t="s">
        <v>500</v>
      </c>
      <c r="D763" s="155"/>
      <c r="E763" s="107"/>
      <c r="F763" s="150"/>
      <c r="G763" s="152"/>
      <c r="H763" s="151"/>
      <c r="I763" s="149" t="s">
        <v>500</v>
      </c>
      <c r="J763" s="160" t="s">
        <v>1145</v>
      </c>
      <c r="K763" s="150" t="s">
        <v>1161</v>
      </c>
      <c r="L763" s="152"/>
      <c r="M763" s="151"/>
    </row>
    <row r="764" spans="1:13" ht="36">
      <c r="A764" s="153"/>
      <c r="B764" s="153"/>
      <c r="C764" s="156"/>
      <c r="D764" s="157"/>
      <c r="E764" s="107"/>
      <c r="F764" s="150"/>
      <c r="G764" s="152"/>
      <c r="H764" s="151"/>
      <c r="I764" s="153"/>
      <c r="J764" s="160" t="s">
        <v>1147</v>
      </c>
      <c r="K764" s="150" t="s">
        <v>1162</v>
      </c>
      <c r="L764" s="152"/>
      <c r="M764" s="151"/>
    </row>
    <row r="765" spans="1:13" ht="36">
      <c r="A765" s="153"/>
      <c r="B765" s="153"/>
      <c r="C765" s="156"/>
      <c r="D765" s="157"/>
      <c r="E765" s="107"/>
      <c r="F765" s="150"/>
      <c r="G765" s="152"/>
      <c r="H765" s="151"/>
      <c r="I765" s="153"/>
      <c r="J765" s="160" t="s">
        <v>1149</v>
      </c>
      <c r="K765" s="150" t="s">
        <v>1163</v>
      </c>
      <c r="L765" s="152"/>
      <c r="M765" s="151"/>
    </row>
    <row r="766" spans="1:13" ht="60">
      <c r="A766" s="153"/>
      <c r="B766" s="153"/>
      <c r="C766" s="156"/>
      <c r="D766" s="157"/>
      <c r="E766" s="107"/>
      <c r="F766" s="150"/>
      <c r="G766" s="152"/>
      <c r="H766" s="151"/>
      <c r="I766" s="153"/>
      <c r="J766" s="160" t="s">
        <v>1164</v>
      </c>
      <c r="K766" s="150" t="s">
        <v>1165</v>
      </c>
      <c r="L766" s="152"/>
      <c r="M766" s="151"/>
    </row>
    <row r="767" spans="1:13" ht="36">
      <c r="A767" s="153"/>
      <c r="B767" s="153"/>
      <c r="C767" s="156"/>
      <c r="D767" s="157"/>
      <c r="E767" s="107"/>
      <c r="F767" s="150"/>
      <c r="G767" s="152"/>
      <c r="H767" s="151"/>
      <c r="I767" s="153"/>
      <c r="J767" s="160" t="s">
        <v>1153</v>
      </c>
      <c r="K767" s="150" t="s">
        <v>1166</v>
      </c>
      <c r="L767" s="152"/>
      <c r="M767" s="151"/>
    </row>
    <row r="768" spans="1:13" ht="48">
      <c r="A768" s="153"/>
      <c r="B768" s="153"/>
      <c r="C768" s="156"/>
      <c r="D768" s="157"/>
      <c r="E768" s="107"/>
      <c r="F768" s="150"/>
      <c r="G768" s="152"/>
      <c r="H768" s="151"/>
      <c r="I768" s="153"/>
      <c r="J768" s="160" t="s">
        <v>1167</v>
      </c>
      <c r="K768" s="150" t="s">
        <v>1168</v>
      </c>
      <c r="L768" s="152"/>
      <c r="M768" s="151"/>
    </row>
    <row r="769" spans="1:13" ht="24">
      <c r="A769" s="153"/>
      <c r="B769" s="153"/>
      <c r="C769" s="156"/>
      <c r="D769" s="157"/>
      <c r="E769" s="107"/>
      <c r="F769" s="150"/>
      <c r="G769" s="152"/>
      <c r="H769" s="151"/>
      <c r="I769" s="153"/>
      <c r="J769" s="160" t="s">
        <v>1157</v>
      </c>
      <c r="K769" s="150" t="s">
        <v>1169</v>
      </c>
      <c r="L769" s="152"/>
      <c r="M769" s="151"/>
    </row>
    <row r="770" spans="1:13" ht="72">
      <c r="A770" s="153"/>
      <c r="B770" s="153"/>
      <c r="C770" s="158"/>
      <c r="D770" s="159"/>
      <c r="E770" s="107"/>
      <c r="F770" s="150"/>
      <c r="G770" s="152"/>
      <c r="H770" s="151"/>
      <c r="I770" s="161"/>
      <c r="J770" s="160" t="s">
        <v>1159</v>
      </c>
      <c r="K770" s="150" t="s">
        <v>1170</v>
      </c>
      <c r="L770" s="152"/>
      <c r="M770" s="151"/>
    </row>
    <row r="771" spans="1:13" ht="36">
      <c r="A771" s="153"/>
      <c r="B771" s="153"/>
      <c r="C771" s="154" t="s">
        <v>516</v>
      </c>
      <c r="D771" s="155"/>
      <c r="E771" s="107"/>
      <c r="F771" s="150"/>
      <c r="G771" s="152"/>
      <c r="H771" s="151"/>
      <c r="I771" s="149" t="s">
        <v>516</v>
      </c>
      <c r="J771" s="160" t="s">
        <v>1145</v>
      </c>
      <c r="K771" s="150" t="s">
        <v>1171</v>
      </c>
      <c r="L771" s="152"/>
      <c r="M771" s="151"/>
    </row>
    <row r="772" spans="1:13" ht="36">
      <c r="A772" s="153"/>
      <c r="B772" s="153"/>
      <c r="C772" s="156"/>
      <c r="D772" s="157"/>
      <c r="E772" s="107"/>
      <c r="F772" s="150"/>
      <c r="G772" s="152"/>
      <c r="H772" s="151"/>
      <c r="I772" s="153"/>
      <c r="J772" s="160" t="s">
        <v>1147</v>
      </c>
      <c r="K772" s="150" t="s">
        <v>1172</v>
      </c>
      <c r="L772" s="152"/>
      <c r="M772" s="151"/>
    </row>
    <row r="773" spans="1:13" ht="36">
      <c r="A773" s="153"/>
      <c r="B773" s="153"/>
      <c r="C773" s="156"/>
      <c r="D773" s="157"/>
      <c r="E773" s="107"/>
      <c r="F773" s="150"/>
      <c r="G773" s="152"/>
      <c r="H773" s="151"/>
      <c r="I773" s="153"/>
      <c r="J773" s="160" t="s">
        <v>1149</v>
      </c>
      <c r="K773" s="150" t="s">
        <v>1173</v>
      </c>
      <c r="L773" s="152"/>
      <c r="M773" s="151"/>
    </row>
    <row r="774" spans="1:13" ht="48">
      <c r="A774" s="153"/>
      <c r="B774" s="153"/>
      <c r="C774" s="156"/>
      <c r="D774" s="157"/>
      <c r="E774" s="107"/>
      <c r="F774" s="150"/>
      <c r="G774" s="152"/>
      <c r="H774" s="151"/>
      <c r="I774" s="153"/>
      <c r="J774" s="160" t="s">
        <v>1151</v>
      </c>
      <c r="K774" s="150" t="s">
        <v>1172</v>
      </c>
      <c r="L774" s="152"/>
      <c r="M774" s="151"/>
    </row>
    <row r="775" spans="1:13" ht="36">
      <c r="A775" s="153"/>
      <c r="B775" s="153"/>
      <c r="C775" s="156"/>
      <c r="D775" s="157"/>
      <c r="E775" s="107"/>
      <c r="F775" s="150"/>
      <c r="G775" s="152"/>
      <c r="H775" s="151"/>
      <c r="I775" s="153"/>
      <c r="J775" s="160" t="s">
        <v>1153</v>
      </c>
      <c r="K775" s="150" t="s">
        <v>1174</v>
      </c>
      <c r="L775" s="152"/>
      <c r="M775" s="151"/>
    </row>
    <row r="776" spans="1:13" ht="36">
      <c r="A776" s="153"/>
      <c r="B776" s="153"/>
      <c r="C776" s="156"/>
      <c r="D776" s="157"/>
      <c r="E776" s="107"/>
      <c r="F776" s="150"/>
      <c r="G776" s="152"/>
      <c r="H776" s="151"/>
      <c r="I776" s="153"/>
      <c r="J776" s="160" t="s">
        <v>1155</v>
      </c>
      <c r="K776" s="150" t="s">
        <v>1175</v>
      </c>
      <c r="L776" s="152"/>
      <c r="M776" s="151"/>
    </row>
    <row r="777" spans="1:13" ht="24">
      <c r="A777" s="153"/>
      <c r="B777" s="153"/>
      <c r="C777" s="156"/>
      <c r="D777" s="157"/>
      <c r="E777" s="107"/>
      <c r="F777" s="150"/>
      <c r="G777" s="152"/>
      <c r="H777" s="151"/>
      <c r="I777" s="153"/>
      <c r="J777" s="160" t="s">
        <v>1157</v>
      </c>
      <c r="K777" s="150" t="s">
        <v>1172</v>
      </c>
      <c r="L777" s="152"/>
      <c r="M777" s="151"/>
    </row>
    <row r="778" spans="1:13" ht="72">
      <c r="A778" s="153"/>
      <c r="B778" s="153"/>
      <c r="C778" s="158"/>
      <c r="D778" s="159"/>
      <c r="E778" s="107"/>
      <c r="F778" s="150"/>
      <c r="G778" s="152"/>
      <c r="H778" s="151"/>
      <c r="I778" s="161"/>
      <c r="J778" s="160" t="s">
        <v>1159</v>
      </c>
      <c r="K778" s="150" t="s">
        <v>1176</v>
      </c>
      <c r="L778" s="152"/>
      <c r="M778" s="151"/>
    </row>
    <row r="779" spans="1:13" ht="36">
      <c r="A779" s="153"/>
      <c r="B779" s="153"/>
      <c r="C779" s="154" t="s">
        <v>517</v>
      </c>
      <c r="D779" s="155"/>
      <c r="E779" s="107"/>
      <c r="F779" s="150"/>
      <c r="G779" s="152"/>
      <c r="H779" s="151"/>
      <c r="I779" s="149" t="s">
        <v>517</v>
      </c>
      <c r="J779" s="160" t="s">
        <v>1145</v>
      </c>
      <c r="K779" s="150" t="s">
        <v>1177</v>
      </c>
      <c r="L779" s="152"/>
      <c r="M779" s="151"/>
    </row>
    <row r="780" spans="1:13" ht="36">
      <c r="A780" s="153"/>
      <c r="B780" s="153"/>
      <c r="C780" s="156"/>
      <c r="D780" s="157"/>
      <c r="E780" s="107"/>
      <c r="F780" s="150"/>
      <c r="G780" s="152"/>
      <c r="H780" s="151"/>
      <c r="I780" s="153"/>
      <c r="J780" s="160" t="s">
        <v>1178</v>
      </c>
      <c r="K780" s="150" t="s">
        <v>1179</v>
      </c>
      <c r="L780" s="152"/>
      <c r="M780" s="151"/>
    </row>
    <row r="781" spans="1:13" ht="36">
      <c r="A781" s="153"/>
      <c r="B781" s="153"/>
      <c r="C781" s="156"/>
      <c r="D781" s="157"/>
      <c r="E781" s="107"/>
      <c r="F781" s="150"/>
      <c r="G781" s="152"/>
      <c r="H781" s="151"/>
      <c r="I781" s="153"/>
      <c r="J781" s="160" t="s">
        <v>1180</v>
      </c>
      <c r="K781" s="150" t="s">
        <v>1181</v>
      </c>
      <c r="L781" s="152"/>
      <c r="M781" s="151"/>
    </row>
    <row r="782" spans="1:13" ht="36">
      <c r="A782" s="153"/>
      <c r="B782" s="153"/>
      <c r="C782" s="156"/>
      <c r="D782" s="157"/>
      <c r="E782" s="107"/>
      <c r="F782" s="150"/>
      <c r="G782" s="152"/>
      <c r="H782" s="151"/>
      <c r="I782" s="153"/>
      <c r="J782" s="160" t="s">
        <v>1182</v>
      </c>
      <c r="K782" s="150" t="s">
        <v>1183</v>
      </c>
      <c r="L782" s="152"/>
      <c r="M782" s="151"/>
    </row>
    <row r="783" spans="1:13" ht="36">
      <c r="A783" s="153"/>
      <c r="B783" s="153"/>
      <c r="C783" s="156"/>
      <c r="D783" s="157"/>
      <c r="E783" s="107"/>
      <c r="F783" s="150"/>
      <c r="G783" s="152"/>
      <c r="H783" s="151"/>
      <c r="I783" s="153"/>
      <c r="J783" s="160" t="s">
        <v>1153</v>
      </c>
      <c r="K783" s="150" t="s">
        <v>1181</v>
      </c>
      <c r="L783" s="152"/>
      <c r="M783" s="151"/>
    </row>
    <row r="784" spans="1:13" ht="36">
      <c r="A784" s="153"/>
      <c r="B784" s="153"/>
      <c r="C784" s="156"/>
      <c r="D784" s="157"/>
      <c r="E784" s="107"/>
      <c r="F784" s="150"/>
      <c r="G784" s="152"/>
      <c r="H784" s="151"/>
      <c r="I784" s="153"/>
      <c r="J784" s="160" t="s">
        <v>1155</v>
      </c>
      <c r="K784" s="150" t="s">
        <v>1184</v>
      </c>
      <c r="L784" s="152"/>
      <c r="M784" s="151"/>
    </row>
    <row r="785" spans="1:13" ht="24">
      <c r="A785" s="153"/>
      <c r="B785" s="153"/>
      <c r="C785" s="156"/>
      <c r="D785" s="157"/>
      <c r="E785" s="107"/>
      <c r="F785" s="150"/>
      <c r="G785" s="152"/>
      <c r="H785" s="151"/>
      <c r="I785" s="153"/>
      <c r="J785" s="160" t="s">
        <v>1157</v>
      </c>
      <c r="K785" s="150" t="s">
        <v>1179</v>
      </c>
      <c r="L785" s="152"/>
      <c r="M785" s="151"/>
    </row>
    <row r="786" spans="1:13" ht="72">
      <c r="A786" s="153"/>
      <c r="B786" s="161"/>
      <c r="C786" s="158"/>
      <c r="D786" s="159"/>
      <c r="E786" s="107"/>
      <c r="F786" s="150"/>
      <c r="G786" s="152"/>
      <c r="H786" s="151"/>
      <c r="I786" s="161"/>
      <c r="J786" s="160" t="s">
        <v>1159</v>
      </c>
      <c r="K786" s="150" t="s">
        <v>1181</v>
      </c>
      <c r="L786" s="152"/>
      <c r="M786" s="151"/>
    </row>
    <row r="787" spans="1:13" ht="13.5">
      <c r="A787" s="153"/>
      <c r="B787" s="149" t="s">
        <v>582</v>
      </c>
      <c r="C787" s="150" t="s">
        <v>583</v>
      </c>
      <c r="D787" s="151"/>
      <c r="E787" s="107"/>
      <c r="F787" s="150"/>
      <c r="G787" s="152"/>
      <c r="H787" s="151"/>
      <c r="I787" s="107" t="s">
        <v>583</v>
      </c>
      <c r="J787" s="160"/>
      <c r="K787" s="150"/>
      <c r="L787" s="152"/>
      <c r="M787" s="151"/>
    </row>
    <row r="788" spans="1:13" ht="60">
      <c r="A788" s="153"/>
      <c r="B788" s="153"/>
      <c r="C788" s="150" t="s">
        <v>584</v>
      </c>
      <c r="D788" s="151"/>
      <c r="E788" s="107"/>
      <c r="F788" s="150"/>
      <c r="G788" s="152"/>
      <c r="H788" s="151"/>
      <c r="I788" s="107" t="s">
        <v>584</v>
      </c>
      <c r="J788" s="160" t="s">
        <v>1185</v>
      </c>
      <c r="K788" s="150" t="s">
        <v>1186</v>
      </c>
      <c r="L788" s="152"/>
      <c r="M788" s="151"/>
    </row>
    <row r="789" spans="1:13" ht="13.5">
      <c r="A789" s="153"/>
      <c r="B789" s="153"/>
      <c r="C789" s="150" t="s">
        <v>588</v>
      </c>
      <c r="D789" s="151"/>
      <c r="E789" s="107"/>
      <c r="F789" s="150"/>
      <c r="G789" s="152"/>
      <c r="H789" s="151"/>
      <c r="I789" s="107" t="s">
        <v>588</v>
      </c>
      <c r="J789" s="160"/>
      <c r="K789" s="150"/>
      <c r="L789" s="152"/>
      <c r="M789" s="151"/>
    </row>
    <row r="790" spans="1:13" ht="24">
      <c r="A790" s="153"/>
      <c r="B790" s="161"/>
      <c r="C790" s="150" t="s">
        <v>589</v>
      </c>
      <c r="D790" s="151"/>
      <c r="E790" s="107"/>
      <c r="F790" s="150"/>
      <c r="G790" s="152"/>
      <c r="H790" s="151"/>
      <c r="I790" s="107" t="s">
        <v>589</v>
      </c>
      <c r="J790" s="160" t="s">
        <v>1187</v>
      </c>
      <c r="K790" s="150" t="s">
        <v>1188</v>
      </c>
      <c r="L790" s="152"/>
      <c r="M790" s="151"/>
    </row>
    <row r="791" spans="1:13" ht="36">
      <c r="A791" s="153"/>
      <c r="B791" s="149" t="s">
        <v>527</v>
      </c>
      <c r="C791" s="149" t="s">
        <v>592</v>
      </c>
      <c r="D791" s="107"/>
      <c r="E791" s="107"/>
      <c r="F791" s="150"/>
      <c r="G791" s="152"/>
      <c r="H791" s="151"/>
      <c r="I791" s="149" t="s">
        <v>592</v>
      </c>
      <c r="J791" s="160" t="s">
        <v>1189</v>
      </c>
      <c r="K791" s="150" t="s">
        <v>1190</v>
      </c>
      <c r="L791" s="152"/>
      <c r="M791" s="151"/>
    </row>
    <row r="792" spans="1:13" ht="48">
      <c r="A792" s="161"/>
      <c r="B792" s="161"/>
      <c r="C792" s="161"/>
      <c r="D792" s="160"/>
      <c r="E792" s="107"/>
      <c r="F792" s="150"/>
      <c r="G792" s="152"/>
      <c r="H792" s="151"/>
      <c r="I792" s="161"/>
      <c r="J792" s="160" t="s">
        <v>1191</v>
      </c>
      <c r="K792" s="150" t="s">
        <v>1019</v>
      </c>
      <c r="L792" s="152"/>
      <c r="M792" s="151"/>
    </row>
    <row r="793" spans="1:13" ht="13.5">
      <c r="A793" s="162" t="s">
        <v>1192</v>
      </c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</row>
  </sheetData>
  <sheetProtection/>
  <mergeCells count="2059">
    <mergeCell ref="A2:M2"/>
    <mergeCell ref="A3:M3"/>
    <mergeCell ref="A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I10:K10"/>
    <mergeCell ref="I11:K11"/>
    <mergeCell ref="C12:E12"/>
    <mergeCell ref="F12:I12"/>
    <mergeCell ref="J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M15"/>
    <mergeCell ref="C16:D16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C25:D25"/>
    <mergeCell ref="E25:H25"/>
    <mergeCell ref="I25:M25"/>
    <mergeCell ref="E26:H26"/>
    <mergeCell ref="I26:M26"/>
    <mergeCell ref="E27:H27"/>
    <mergeCell ref="I27:M27"/>
    <mergeCell ref="C28:D28"/>
    <mergeCell ref="E28:H28"/>
    <mergeCell ref="I28:M28"/>
    <mergeCell ref="C29:D29"/>
    <mergeCell ref="E29:H29"/>
    <mergeCell ref="I29:M29"/>
    <mergeCell ref="E30:H30"/>
    <mergeCell ref="I30:M30"/>
    <mergeCell ref="E31:H31"/>
    <mergeCell ref="I31:M31"/>
    <mergeCell ref="A35:M35"/>
    <mergeCell ref="A36:M36"/>
    <mergeCell ref="A38:M38"/>
    <mergeCell ref="A39:B39"/>
    <mergeCell ref="C39:M39"/>
    <mergeCell ref="A40:B40"/>
    <mergeCell ref="C40:G40"/>
    <mergeCell ref="H40:I40"/>
    <mergeCell ref="J40:M40"/>
    <mergeCell ref="A41:B41"/>
    <mergeCell ref="C41:G41"/>
    <mergeCell ref="H41:I41"/>
    <mergeCell ref="J41:M41"/>
    <mergeCell ref="A42:B42"/>
    <mergeCell ref="C42:M42"/>
    <mergeCell ref="I43:K43"/>
    <mergeCell ref="I44:K44"/>
    <mergeCell ref="C45:E45"/>
    <mergeCell ref="F45:I45"/>
    <mergeCell ref="J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M48"/>
    <mergeCell ref="C49:D49"/>
    <mergeCell ref="E49:H49"/>
    <mergeCell ref="I49:M49"/>
    <mergeCell ref="E50:H50"/>
    <mergeCell ref="I50:M50"/>
    <mergeCell ref="E51:H51"/>
    <mergeCell ref="I51:M51"/>
    <mergeCell ref="E52:H52"/>
    <mergeCell ref="I52:M52"/>
    <mergeCell ref="E53:H53"/>
    <mergeCell ref="I53:M53"/>
    <mergeCell ref="C54:D54"/>
    <mergeCell ref="E54:H54"/>
    <mergeCell ref="I54:M54"/>
    <mergeCell ref="E55:H55"/>
    <mergeCell ref="I55:M55"/>
    <mergeCell ref="E56:H56"/>
    <mergeCell ref="I56:M56"/>
    <mergeCell ref="E57:H57"/>
    <mergeCell ref="I57:M57"/>
    <mergeCell ref="E58:H58"/>
    <mergeCell ref="I58:M58"/>
    <mergeCell ref="E59:H59"/>
    <mergeCell ref="I59:M59"/>
    <mergeCell ref="C60:D60"/>
    <mergeCell ref="E60:H60"/>
    <mergeCell ref="I60:M60"/>
    <mergeCell ref="E61:H61"/>
    <mergeCell ref="I61:M61"/>
    <mergeCell ref="E62:H62"/>
    <mergeCell ref="I62:M62"/>
    <mergeCell ref="C63:D63"/>
    <mergeCell ref="E63:H63"/>
    <mergeCell ref="I63:M63"/>
    <mergeCell ref="E64:H64"/>
    <mergeCell ref="I64:M64"/>
    <mergeCell ref="E65:H65"/>
    <mergeCell ref="I65:M65"/>
    <mergeCell ref="C66:D66"/>
    <mergeCell ref="E66:H66"/>
    <mergeCell ref="I66:M66"/>
    <mergeCell ref="A70:M70"/>
    <mergeCell ref="A71:M71"/>
    <mergeCell ref="A73:M73"/>
    <mergeCell ref="A74:B74"/>
    <mergeCell ref="C74:M74"/>
    <mergeCell ref="A75:B75"/>
    <mergeCell ref="C75:G75"/>
    <mergeCell ref="H75:I75"/>
    <mergeCell ref="J75:M75"/>
    <mergeCell ref="A76:B76"/>
    <mergeCell ref="C76:G76"/>
    <mergeCell ref="H76:I76"/>
    <mergeCell ref="J76:M76"/>
    <mergeCell ref="A77:B77"/>
    <mergeCell ref="C77:M77"/>
    <mergeCell ref="I78:K78"/>
    <mergeCell ref="I79:K79"/>
    <mergeCell ref="C80:E80"/>
    <mergeCell ref="F80:I80"/>
    <mergeCell ref="J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83:M83"/>
    <mergeCell ref="C84:D84"/>
    <mergeCell ref="E84:H84"/>
    <mergeCell ref="I84:M84"/>
    <mergeCell ref="E85:H85"/>
    <mergeCell ref="I85:M85"/>
    <mergeCell ref="E86:H86"/>
    <mergeCell ref="I86:M86"/>
    <mergeCell ref="E87:H87"/>
    <mergeCell ref="I87:M87"/>
    <mergeCell ref="E88:H88"/>
    <mergeCell ref="I88:M88"/>
    <mergeCell ref="E89:H89"/>
    <mergeCell ref="I89:M89"/>
    <mergeCell ref="E90:H90"/>
    <mergeCell ref="I90:M90"/>
    <mergeCell ref="E91:H91"/>
    <mergeCell ref="I91:M91"/>
    <mergeCell ref="C92:D92"/>
    <mergeCell ref="E92:H92"/>
    <mergeCell ref="I92:M92"/>
    <mergeCell ref="C93:D93"/>
    <mergeCell ref="E93:H93"/>
    <mergeCell ref="I93:M93"/>
    <mergeCell ref="E94:H94"/>
    <mergeCell ref="I94:M94"/>
    <mergeCell ref="E95:H95"/>
    <mergeCell ref="I95:M95"/>
    <mergeCell ref="E96:H96"/>
    <mergeCell ref="I96:M96"/>
    <mergeCell ref="C97:D97"/>
    <mergeCell ref="E97:H97"/>
    <mergeCell ref="I97:M97"/>
    <mergeCell ref="E98:H98"/>
    <mergeCell ref="I98:M98"/>
    <mergeCell ref="E99:H99"/>
    <mergeCell ref="I99:M99"/>
    <mergeCell ref="C100:D100"/>
    <mergeCell ref="E100:H100"/>
    <mergeCell ref="I100:M100"/>
    <mergeCell ref="A104:M104"/>
    <mergeCell ref="A105:M105"/>
    <mergeCell ref="A107:M107"/>
    <mergeCell ref="A108:B108"/>
    <mergeCell ref="C108:M108"/>
    <mergeCell ref="A109:B109"/>
    <mergeCell ref="C109:G109"/>
    <mergeCell ref="H109:I109"/>
    <mergeCell ref="J109:M109"/>
    <mergeCell ref="A110:B110"/>
    <mergeCell ref="C110:G110"/>
    <mergeCell ref="H110:I110"/>
    <mergeCell ref="J110:M110"/>
    <mergeCell ref="A111:B111"/>
    <mergeCell ref="C111:M111"/>
    <mergeCell ref="I112:K112"/>
    <mergeCell ref="I113:K113"/>
    <mergeCell ref="C114:E114"/>
    <mergeCell ref="F114:I114"/>
    <mergeCell ref="J114:M114"/>
    <mergeCell ref="B115:C115"/>
    <mergeCell ref="D115:E115"/>
    <mergeCell ref="F115:G115"/>
    <mergeCell ref="H115:I115"/>
    <mergeCell ref="J115:K115"/>
    <mergeCell ref="L115:M115"/>
    <mergeCell ref="B116:C116"/>
    <mergeCell ref="D116:E116"/>
    <mergeCell ref="F116:G116"/>
    <mergeCell ref="H116:I116"/>
    <mergeCell ref="J116:K116"/>
    <mergeCell ref="L116:M116"/>
    <mergeCell ref="B117:M117"/>
    <mergeCell ref="C118:D118"/>
    <mergeCell ref="E118:H118"/>
    <mergeCell ref="I118:M118"/>
    <mergeCell ref="E119:H119"/>
    <mergeCell ref="I119:M119"/>
    <mergeCell ref="E120:H120"/>
    <mergeCell ref="I120:M120"/>
    <mergeCell ref="E121:H121"/>
    <mergeCell ref="I121:M121"/>
    <mergeCell ref="E122:H122"/>
    <mergeCell ref="I122:M122"/>
    <mergeCell ref="E123:H123"/>
    <mergeCell ref="I123:M123"/>
    <mergeCell ref="E124:H124"/>
    <mergeCell ref="I124:M124"/>
    <mergeCell ref="C125:D125"/>
    <mergeCell ref="E125:H125"/>
    <mergeCell ref="I125:M125"/>
    <mergeCell ref="C126:D126"/>
    <mergeCell ref="E126:H126"/>
    <mergeCell ref="I126:M126"/>
    <mergeCell ref="C127:D127"/>
    <mergeCell ref="E127:H127"/>
    <mergeCell ref="I127:M127"/>
    <mergeCell ref="C128:D128"/>
    <mergeCell ref="E128:H128"/>
    <mergeCell ref="I128:M128"/>
    <mergeCell ref="C129:D129"/>
    <mergeCell ref="E129:H129"/>
    <mergeCell ref="I129:M129"/>
    <mergeCell ref="C130:D130"/>
    <mergeCell ref="E130:H130"/>
    <mergeCell ref="I130:M130"/>
    <mergeCell ref="A134:M134"/>
    <mergeCell ref="A135:M135"/>
    <mergeCell ref="A137:M137"/>
    <mergeCell ref="A138:B138"/>
    <mergeCell ref="C138:M138"/>
    <mergeCell ref="A139:B139"/>
    <mergeCell ref="C139:G139"/>
    <mergeCell ref="H139:I139"/>
    <mergeCell ref="J139:M139"/>
    <mergeCell ref="A140:B140"/>
    <mergeCell ref="C140:G140"/>
    <mergeCell ref="H140:I140"/>
    <mergeCell ref="J140:M140"/>
    <mergeCell ref="A141:B141"/>
    <mergeCell ref="C141:M141"/>
    <mergeCell ref="I142:K142"/>
    <mergeCell ref="I143:K143"/>
    <mergeCell ref="C144:E144"/>
    <mergeCell ref="F144:I144"/>
    <mergeCell ref="J144:M144"/>
    <mergeCell ref="B145:C145"/>
    <mergeCell ref="D145:E145"/>
    <mergeCell ref="F145:G145"/>
    <mergeCell ref="H145:I145"/>
    <mergeCell ref="J145:K145"/>
    <mergeCell ref="L145:M145"/>
    <mergeCell ref="B146:C146"/>
    <mergeCell ref="D146:E146"/>
    <mergeCell ref="F146:G146"/>
    <mergeCell ref="H146:I146"/>
    <mergeCell ref="J146:K146"/>
    <mergeCell ref="L146:M146"/>
    <mergeCell ref="B147:M147"/>
    <mergeCell ref="C148:D148"/>
    <mergeCell ref="E148:H148"/>
    <mergeCell ref="I148:M148"/>
    <mergeCell ref="E149:H149"/>
    <mergeCell ref="I149:M149"/>
    <mergeCell ref="E150:H150"/>
    <mergeCell ref="I150:M150"/>
    <mergeCell ref="E151:H151"/>
    <mergeCell ref="I151:M151"/>
    <mergeCell ref="E152:H152"/>
    <mergeCell ref="I152:M152"/>
    <mergeCell ref="E153:H153"/>
    <mergeCell ref="I153:M153"/>
    <mergeCell ref="C154:D154"/>
    <mergeCell ref="E154:H154"/>
    <mergeCell ref="I154:M154"/>
    <mergeCell ref="C155:D155"/>
    <mergeCell ref="E155:H155"/>
    <mergeCell ref="I155:M155"/>
    <mergeCell ref="C156:D156"/>
    <mergeCell ref="E156:H156"/>
    <mergeCell ref="I156:M156"/>
    <mergeCell ref="C157:D157"/>
    <mergeCell ref="E157:H157"/>
    <mergeCell ref="I157:M157"/>
    <mergeCell ref="C158:D158"/>
    <mergeCell ref="E158:H158"/>
    <mergeCell ref="I158:M158"/>
    <mergeCell ref="C159:D159"/>
    <mergeCell ref="E159:H159"/>
    <mergeCell ref="I159:M159"/>
    <mergeCell ref="C160:D160"/>
    <mergeCell ref="E160:H160"/>
    <mergeCell ref="I160:M160"/>
    <mergeCell ref="A161:M161"/>
    <mergeCell ref="A164:M164"/>
    <mergeCell ref="A165:M165"/>
    <mergeCell ref="A167:M167"/>
    <mergeCell ref="A168:B168"/>
    <mergeCell ref="C168:M168"/>
    <mergeCell ref="A169:B169"/>
    <mergeCell ref="C169:G169"/>
    <mergeCell ref="H169:I169"/>
    <mergeCell ref="J169:M169"/>
    <mergeCell ref="A170:B170"/>
    <mergeCell ref="C170:G170"/>
    <mergeCell ref="H170:I170"/>
    <mergeCell ref="J170:M170"/>
    <mergeCell ref="A171:B171"/>
    <mergeCell ref="C171:M171"/>
    <mergeCell ref="I172:K172"/>
    <mergeCell ref="I173:K173"/>
    <mergeCell ref="C174:E174"/>
    <mergeCell ref="F174:I174"/>
    <mergeCell ref="J174:M174"/>
    <mergeCell ref="B175:C175"/>
    <mergeCell ref="D175:E175"/>
    <mergeCell ref="F175:G175"/>
    <mergeCell ref="H175:I175"/>
    <mergeCell ref="J175:K175"/>
    <mergeCell ref="L175:M175"/>
    <mergeCell ref="B176:C176"/>
    <mergeCell ref="D176:E176"/>
    <mergeCell ref="F176:G176"/>
    <mergeCell ref="H176:I176"/>
    <mergeCell ref="J176:K176"/>
    <mergeCell ref="L176:M176"/>
    <mergeCell ref="B177:M177"/>
    <mergeCell ref="C178:D178"/>
    <mergeCell ref="E178:H178"/>
    <mergeCell ref="I178:M178"/>
    <mergeCell ref="E179:H179"/>
    <mergeCell ref="I179:M179"/>
    <mergeCell ref="E180:H180"/>
    <mergeCell ref="I180:M180"/>
    <mergeCell ref="E181:H181"/>
    <mergeCell ref="I181:M181"/>
    <mergeCell ref="E182:H182"/>
    <mergeCell ref="I182:M182"/>
    <mergeCell ref="E183:H183"/>
    <mergeCell ref="I183:M183"/>
    <mergeCell ref="E184:H184"/>
    <mergeCell ref="I184:M184"/>
    <mergeCell ref="E185:H185"/>
    <mergeCell ref="I185:M185"/>
    <mergeCell ref="E186:H186"/>
    <mergeCell ref="I186:M186"/>
    <mergeCell ref="E187:H187"/>
    <mergeCell ref="I187:M187"/>
    <mergeCell ref="E188:H188"/>
    <mergeCell ref="I188:M188"/>
    <mergeCell ref="E189:H189"/>
    <mergeCell ref="I189:M189"/>
    <mergeCell ref="C190:D190"/>
    <mergeCell ref="E190:H190"/>
    <mergeCell ref="I190:M190"/>
    <mergeCell ref="C191:D191"/>
    <mergeCell ref="E191:H191"/>
    <mergeCell ref="I191:M191"/>
    <mergeCell ref="C192:D192"/>
    <mergeCell ref="E192:H192"/>
    <mergeCell ref="I192:M192"/>
    <mergeCell ref="C193:D193"/>
    <mergeCell ref="E193:H193"/>
    <mergeCell ref="I193:M193"/>
    <mergeCell ref="E194:H194"/>
    <mergeCell ref="I194:M194"/>
    <mergeCell ref="E195:H195"/>
    <mergeCell ref="I195:M195"/>
    <mergeCell ref="A196:M196"/>
    <mergeCell ref="A199:M199"/>
    <mergeCell ref="A200:M200"/>
    <mergeCell ref="A202:M202"/>
    <mergeCell ref="A203:B203"/>
    <mergeCell ref="C203:M203"/>
    <mergeCell ref="A204:B204"/>
    <mergeCell ref="C204:G204"/>
    <mergeCell ref="H204:I204"/>
    <mergeCell ref="J204:M204"/>
    <mergeCell ref="A205:B205"/>
    <mergeCell ref="C205:G205"/>
    <mergeCell ref="H205:I205"/>
    <mergeCell ref="J205:M205"/>
    <mergeCell ref="A206:B206"/>
    <mergeCell ref="C206:M206"/>
    <mergeCell ref="I207:K207"/>
    <mergeCell ref="I208:K208"/>
    <mergeCell ref="C209:E209"/>
    <mergeCell ref="F209:I209"/>
    <mergeCell ref="J209:M209"/>
    <mergeCell ref="B210:C210"/>
    <mergeCell ref="D210:E210"/>
    <mergeCell ref="F210:G210"/>
    <mergeCell ref="H210:I210"/>
    <mergeCell ref="J210:K210"/>
    <mergeCell ref="L210:M210"/>
    <mergeCell ref="B211:C211"/>
    <mergeCell ref="D211:E211"/>
    <mergeCell ref="F211:G211"/>
    <mergeCell ref="H211:I211"/>
    <mergeCell ref="J211:K211"/>
    <mergeCell ref="L211:M211"/>
    <mergeCell ref="B212:M212"/>
    <mergeCell ref="C213:D213"/>
    <mergeCell ref="E213:H213"/>
    <mergeCell ref="I213:M213"/>
    <mergeCell ref="E214:H214"/>
    <mergeCell ref="I214:M214"/>
    <mergeCell ref="E215:H215"/>
    <mergeCell ref="I215:M215"/>
    <mergeCell ref="E216:H216"/>
    <mergeCell ref="I216:M216"/>
    <mergeCell ref="E217:H217"/>
    <mergeCell ref="I217:M217"/>
    <mergeCell ref="E218:H218"/>
    <mergeCell ref="I218:M218"/>
    <mergeCell ref="E219:H219"/>
    <mergeCell ref="I219:M219"/>
    <mergeCell ref="E220:H220"/>
    <mergeCell ref="I220:M220"/>
    <mergeCell ref="E221:H221"/>
    <mergeCell ref="I221:M221"/>
    <mergeCell ref="E222:H222"/>
    <mergeCell ref="I222:M222"/>
    <mergeCell ref="E223:H223"/>
    <mergeCell ref="I223:M223"/>
    <mergeCell ref="C224:D224"/>
    <mergeCell ref="E224:H224"/>
    <mergeCell ref="I224:M224"/>
    <mergeCell ref="C225:D225"/>
    <mergeCell ref="E225:H225"/>
    <mergeCell ref="I225:M225"/>
    <mergeCell ref="C226:D226"/>
    <mergeCell ref="E226:H226"/>
    <mergeCell ref="I226:M226"/>
    <mergeCell ref="C227:D227"/>
    <mergeCell ref="E227:H227"/>
    <mergeCell ref="I227:M227"/>
    <mergeCell ref="C228:D228"/>
    <mergeCell ref="E228:H228"/>
    <mergeCell ref="I228:M228"/>
    <mergeCell ref="A229:M229"/>
    <mergeCell ref="A232:M232"/>
    <mergeCell ref="A233:M233"/>
    <mergeCell ref="A235:M235"/>
    <mergeCell ref="A236:B236"/>
    <mergeCell ref="C236:M236"/>
    <mergeCell ref="A237:B237"/>
    <mergeCell ref="C237:G237"/>
    <mergeCell ref="H237:I237"/>
    <mergeCell ref="J237:M237"/>
    <mergeCell ref="A238:B238"/>
    <mergeCell ref="C238:G238"/>
    <mergeCell ref="H238:I238"/>
    <mergeCell ref="J238:M238"/>
    <mergeCell ref="A239:B239"/>
    <mergeCell ref="C239:M239"/>
    <mergeCell ref="I240:K240"/>
    <mergeCell ref="I241:K241"/>
    <mergeCell ref="C242:E242"/>
    <mergeCell ref="F242:I242"/>
    <mergeCell ref="J242:M242"/>
    <mergeCell ref="B243:C243"/>
    <mergeCell ref="D243:E243"/>
    <mergeCell ref="F243:G243"/>
    <mergeCell ref="H243:I243"/>
    <mergeCell ref="J243:K243"/>
    <mergeCell ref="L243:M243"/>
    <mergeCell ref="B244:C244"/>
    <mergeCell ref="D244:E244"/>
    <mergeCell ref="F244:G244"/>
    <mergeCell ref="H244:I244"/>
    <mergeCell ref="J244:K244"/>
    <mergeCell ref="L244:M244"/>
    <mergeCell ref="B245:M245"/>
    <mergeCell ref="C246:D246"/>
    <mergeCell ref="E246:H246"/>
    <mergeCell ref="I246:M246"/>
    <mergeCell ref="E247:H247"/>
    <mergeCell ref="I247:M247"/>
    <mergeCell ref="E248:H248"/>
    <mergeCell ref="I248:M248"/>
    <mergeCell ref="E249:H249"/>
    <mergeCell ref="I249:M249"/>
    <mergeCell ref="E250:H250"/>
    <mergeCell ref="I250:M250"/>
    <mergeCell ref="E251:H251"/>
    <mergeCell ref="I251:M251"/>
    <mergeCell ref="E252:H252"/>
    <mergeCell ref="I252:M252"/>
    <mergeCell ref="E253:H253"/>
    <mergeCell ref="I253:M253"/>
    <mergeCell ref="E254:H254"/>
    <mergeCell ref="I254:M254"/>
    <mergeCell ref="E255:H255"/>
    <mergeCell ref="I255:M255"/>
    <mergeCell ref="C256:D256"/>
    <mergeCell ref="E256:H256"/>
    <mergeCell ref="I256:M256"/>
    <mergeCell ref="E257:H257"/>
    <mergeCell ref="I257:M257"/>
    <mergeCell ref="E258:H258"/>
    <mergeCell ref="I258:M258"/>
    <mergeCell ref="C259:D259"/>
    <mergeCell ref="E259:H259"/>
    <mergeCell ref="I259:M259"/>
    <mergeCell ref="E260:H260"/>
    <mergeCell ref="I260:M260"/>
    <mergeCell ref="E261:H261"/>
    <mergeCell ref="I261:M261"/>
    <mergeCell ref="C262:D262"/>
    <mergeCell ref="E262:H262"/>
    <mergeCell ref="I262:M262"/>
    <mergeCell ref="A263:M263"/>
    <mergeCell ref="A266:M266"/>
    <mergeCell ref="A267:M267"/>
    <mergeCell ref="A269:M269"/>
    <mergeCell ref="A270:B270"/>
    <mergeCell ref="C270:M270"/>
    <mergeCell ref="A271:B271"/>
    <mergeCell ref="C271:G271"/>
    <mergeCell ref="H271:I271"/>
    <mergeCell ref="J271:M271"/>
    <mergeCell ref="A272:B272"/>
    <mergeCell ref="C272:G272"/>
    <mergeCell ref="H272:I272"/>
    <mergeCell ref="J272:M272"/>
    <mergeCell ref="A273:B273"/>
    <mergeCell ref="C273:M273"/>
    <mergeCell ref="I274:K274"/>
    <mergeCell ref="I275:K275"/>
    <mergeCell ref="C276:E276"/>
    <mergeCell ref="F276:I276"/>
    <mergeCell ref="J276:M276"/>
    <mergeCell ref="B277:C277"/>
    <mergeCell ref="D277:E277"/>
    <mergeCell ref="F277:G277"/>
    <mergeCell ref="H277:I277"/>
    <mergeCell ref="J277:K277"/>
    <mergeCell ref="L277:M277"/>
    <mergeCell ref="B278:C278"/>
    <mergeCell ref="D278:E278"/>
    <mergeCell ref="F278:G278"/>
    <mergeCell ref="H278:I278"/>
    <mergeCell ref="J278:K278"/>
    <mergeCell ref="L278:M278"/>
    <mergeCell ref="B279:M279"/>
    <mergeCell ref="C280:D280"/>
    <mergeCell ref="E280:H280"/>
    <mergeCell ref="I280:M280"/>
    <mergeCell ref="E281:H281"/>
    <mergeCell ref="I281:M281"/>
    <mergeCell ref="E282:H282"/>
    <mergeCell ref="I282:M282"/>
    <mergeCell ref="E283:H283"/>
    <mergeCell ref="I283:M283"/>
    <mergeCell ref="E284:H284"/>
    <mergeCell ref="I284:M284"/>
    <mergeCell ref="E285:H285"/>
    <mergeCell ref="I285:M285"/>
    <mergeCell ref="E286:H286"/>
    <mergeCell ref="I286:M286"/>
    <mergeCell ref="C287:D287"/>
    <mergeCell ref="E287:H287"/>
    <mergeCell ref="I287:M287"/>
    <mergeCell ref="E288:H288"/>
    <mergeCell ref="I288:M288"/>
    <mergeCell ref="E289:H289"/>
    <mergeCell ref="I289:M289"/>
    <mergeCell ref="E290:H290"/>
    <mergeCell ref="I290:M290"/>
    <mergeCell ref="E291:H291"/>
    <mergeCell ref="I291:M291"/>
    <mergeCell ref="C292:D292"/>
    <mergeCell ref="E292:H292"/>
    <mergeCell ref="I292:M292"/>
    <mergeCell ref="E293:H293"/>
    <mergeCell ref="I293:M293"/>
    <mergeCell ref="E294:H294"/>
    <mergeCell ref="I294:M294"/>
    <mergeCell ref="C295:D295"/>
    <mergeCell ref="E295:H295"/>
    <mergeCell ref="I295:M295"/>
    <mergeCell ref="C296:D296"/>
    <mergeCell ref="E296:H296"/>
    <mergeCell ref="I296:M296"/>
    <mergeCell ref="E297:H297"/>
    <mergeCell ref="I297:M297"/>
    <mergeCell ref="E298:H298"/>
    <mergeCell ref="I298:M298"/>
    <mergeCell ref="A299:M299"/>
    <mergeCell ref="A302:M302"/>
    <mergeCell ref="A303:M303"/>
    <mergeCell ref="A305:M305"/>
    <mergeCell ref="A306:B306"/>
    <mergeCell ref="C306:M306"/>
    <mergeCell ref="A307:B307"/>
    <mergeCell ref="C307:G307"/>
    <mergeCell ref="H307:I307"/>
    <mergeCell ref="J307:M307"/>
    <mergeCell ref="A308:B308"/>
    <mergeCell ref="C308:G308"/>
    <mergeCell ref="H308:I308"/>
    <mergeCell ref="J308:M308"/>
    <mergeCell ref="A309:B309"/>
    <mergeCell ref="C309:M309"/>
    <mergeCell ref="I310:K310"/>
    <mergeCell ref="I311:K311"/>
    <mergeCell ref="C312:E312"/>
    <mergeCell ref="F312:I312"/>
    <mergeCell ref="J312:M312"/>
    <mergeCell ref="B313:C313"/>
    <mergeCell ref="D313:E313"/>
    <mergeCell ref="F313:G313"/>
    <mergeCell ref="H313:I313"/>
    <mergeCell ref="J313:K313"/>
    <mergeCell ref="L313:M313"/>
    <mergeCell ref="B314:C314"/>
    <mergeCell ref="D314:E314"/>
    <mergeCell ref="F314:G314"/>
    <mergeCell ref="H314:I314"/>
    <mergeCell ref="J314:K314"/>
    <mergeCell ref="L314:M314"/>
    <mergeCell ref="B315:M315"/>
    <mergeCell ref="C316:D316"/>
    <mergeCell ref="E316:H316"/>
    <mergeCell ref="I316:M316"/>
    <mergeCell ref="E317:H317"/>
    <mergeCell ref="I317:M317"/>
    <mergeCell ref="E318:H318"/>
    <mergeCell ref="I318:M318"/>
    <mergeCell ref="C319:D319"/>
    <mergeCell ref="E319:H319"/>
    <mergeCell ref="I319:M319"/>
    <mergeCell ref="C320:D320"/>
    <mergeCell ref="E320:H320"/>
    <mergeCell ref="I320:M320"/>
    <mergeCell ref="E321:H321"/>
    <mergeCell ref="I321:M321"/>
    <mergeCell ref="E322:H322"/>
    <mergeCell ref="I322:M322"/>
    <mergeCell ref="E323:H323"/>
    <mergeCell ref="I323:M323"/>
    <mergeCell ref="C324:D324"/>
    <mergeCell ref="E324:H324"/>
    <mergeCell ref="I324:M324"/>
    <mergeCell ref="C325:D325"/>
    <mergeCell ref="E325:H325"/>
    <mergeCell ref="I325:M325"/>
    <mergeCell ref="C326:D326"/>
    <mergeCell ref="E326:H326"/>
    <mergeCell ref="I326:M326"/>
    <mergeCell ref="C327:D327"/>
    <mergeCell ref="E327:H327"/>
    <mergeCell ref="I327:M327"/>
    <mergeCell ref="C328:D328"/>
    <mergeCell ref="E328:H328"/>
    <mergeCell ref="I328:M328"/>
    <mergeCell ref="A329:M329"/>
    <mergeCell ref="A331:M331"/>
    <mergeCell ref="A332:M332"/>
    <mergeCell ref="A333:M333"/>
    <mergeCell ref="A334:B334"/>
    <mergeCell ref="C334:M334"/>
    <mergeCell ref="A335:B335"/>
    <mergeCell ref="C335:G335"/>
    <mergeCell ref="H335:I335"/>
    <mergeCell ref="J335:M335"/>
    <mergeCell ref="A336:B336"/>
    <mergeCell ref="C336:G336"/>
    <mergeCell ref="H336:I336"/>
    <mergeCell ref="J336:M336"/>
    <mergeCell ref="A337:B337"/>
    <mergeCell ref="C337:M337"/>
    <mergeCell ref="C338:H338"/>
    <mergeCell ref="I338:J338"/>
    <mergeCell ref="C339:H339"/>
    <mergeCell ref="I339:J339"/>
    <mergeCell ref="C340:H340"/>
    <mergeCell ref="I340:J340"/>
    <mergeCell ref="C341:J341"/>
    <mergeCell ref="B342:C342"/>
    <mergeCell ref="D342:E342"/>
    <mergeCell ref="F342:G342"/>
    <mergeCell ref="H342:I342"/>
    <mergeCell ref="J342:K342"/>
    <mergeCell ref="L342:M342"/>
    <mergeCell ref="B343:C343"/>
    <mergeCell ref="D343:E343"/>
    <mergeCell ref="F343:G343"/>
    <mergeCell ref="H343:I343"/>
    <mergeCell ref="J343:K343"/>
    <mergeCell ref="L343:M343"/>
    <mergeCell ref="B344:H344"/>
    <mergeCell ref="I344:M344"/>
    <mergeCell ref="B345:H345"/>
    <mergeCell ref="I345:M345"/>
    <mergeCell ref="C346:D346"/>
    <mergeCell ref="F346:H346"/>
    <mergeCell ref="K346:M346"/>
    <mergeCell ref="F347:H347"/>
    <mergeCell ref="K347:M347"/>
    <mergeCell ref="F348:H348"/>
    <mergeCell ref="K348:M348"/>
    <mergeCell ref="F349:H349"/>
    <mergeCell ref="K349:M349"/>
    <mergeCell ref="C350:D350"/>
    <mergeCell ref="F350:H350"/>
    <mergeCell ref="K350:M350"/>
    <mergeCell ref="F351:H351"/>
    <mergeCell ref="K351:M351"/>
    <mergeCell ref="F352:H352"/>
    <mergeCell ref="K352:M352"/>
    <mergeCell ref="F353:H353"/>
    <mergeCell ref="K353:M353"/>
    <mergeCell ref="F354:H354"/>
    <mergeCell ref="K354:M354"/>
    <mergeCell ref="F355:H355"/>
    <mergeCell ref="K355:M355"/>
    <mergeCell ref="C356:D356"/>
    <mergeCell ref="F356:H356"/>
    <mergeCell ref="K356:M356"/>
    <mergeCell ref="C357:D357"/>
    <mergeCell ref="F357:H357"/>
    <mergeCell ref="K357:M357"/>
    <mergeCell ref="C358:D358"/>
    <mergeCell ref="F358:H358"/>
    <mergeCell ref="K358:M358"/>
    <mergeCell ref="C359:D359"/>
    <mergeCell ref="F359:H359"/>
    <mergeCell ref="K359:M359"/>
    <mergeCell ref="C360:D360"/>
    <mergeCell ref="F360:H360"/>
    <mergeCell ref="K360:M360"/>
    <mergeCell ref="A361:M361"/>
    <mergeCell ref="A364:M364"/>
    <mergeCell ref="A365:M365"/>
    <mergeCell ref="A366:M366"/>
    <mergeCell ref="A367:B367"/>
    <mergeCell ref="C367:M367"/>
    <mergeCell ref="A368:B368"/>
    <mergeCell ref="C368:G368"/>
    <mergeCell ref="H368:I368"/>
    <mergeCell ref="J368:M368"/>
    <mergeCell ref="A369:B369"/>
    <mergeCell ref="C369:G369"/>
    <mergeCell ref="H369:I369"/>
    <mergeCell ref="J369:M369"/>
    <mergeCell ref="A370:B370"/>
    <mergeCell ref="C370:M370"/>
    <mergeCell ref="C371:H371"/>
    <mergeCell ref="I371:J371"/>
    <mergeCell ref="C372:H372"/>
    <mergeCell ref="I372:J372"/>
    <mergeCell ref="C373:H373"/>
    <mergeCell ref="I373:J373"/>
    <mergeCell ref="C374:J374"/>
    <mergeCell ref="B375:C375"/>
    <mergeCell ref="D375:E375"/>
    <mergeCell ref="F375:G375"/>
    <mergeCell ref="H375:I375"/>
    <mergeCell ref="J375:K375"/>
    <mergeCell ref="L375:M375"/>
    <mergeCell ref="B376:C376"/>
    <mergeCell ref="D376:E376"/>
    <mergeCell ref="F376:G376"/>
    <mergeCell ref="H376:I376"/>
    <mergeCell ref="J376:K376"/>
    <mergeCell ref="L376:M376"/>
    <mergeCell ref="B377:H377"/>
    <mergeCell ref="I377:M377"/>
    <mergeCell ref="B378:H378"/>
    <mergeCell ref="I378:M378"/>
    <mergeCell ref="C379:D379"/>
    <mergeCell ref="F379:H379"/>
    <mergeCell ref="K379:M379"/>
    <mergeCell ref="F380:H380"/>
    <mergeCell ref="K380:M380"/>
    <mergeCell ref="F381:H381"/>
    <mergeCell ref="K381:M381"/>
    <mergeCell ref="F382:H382"/>
    <mergeCell ref="K382:M382"/>
    <mergeCell ref="C383:D383"/>
    <mergeCell ref="F383:H383"/>
    <mergeCell ref="K383:M383"/>
    <mergeCell ref="F384:H384"/>
    <mergeCell ref="K384:M384"/>
    <mergeCell ref="F385:H385"/>
    <mergeCell ref="K385:M385"/>
    <mergeCell ref="F386:H386"/>
    <mergeCell ref="K386:M386"/>
    <mergeCell ref="F387:H387"/>
    <mergeCell ref="K387:M387"/>
    <mergeCell ref="F388:H388"/>
    <mergeCell ref="K388:M388"/>
    <mergeCell ref="C389:D389"/>
    <mergeCell ref="F389:H389"/>
    <mergeCell ref="K389:M389"/>
    <mergeCell ref="C390:D390"/>
    <mergeCell ref="F390:H390"/>
    <mergeCell ref="K390:M390"/>
    <mergeCell ref="C391:D391"/>
    <mergeCell ref="F391:H391"/>
    <mergeCell ref="K391:M391"/>
    <mergeCell ref="C392:D392"/>
    <mergeCell ref="F392:H392"/>
    <mergeCell ref="K392:M392"/>
    <mergeCell ref="C393:D393"/>
    <mergeCell ref="F393:H393"/>
    <mergeCell ref="K393:M393"/>
    <mergeCell ref="A394:M394"/>
    <mergeCell ref="A397:M397"/>
    <mergeCell ref="A398:M398"/>
    <mergeCell ref="A399:M399"/>
    <mergeCell ref="A400:B400"/>
    <mergeCell ref="C400:M400"/>
    <mergeCell ref="A401:B401"/>
    <mergeCell ref="C401:G401"/>
    <mergeCell ref="H401:I401"/>
    <mergeCell ref="J401:M401"/>
    <mergeCell ref="A402:B402"/>
    <mergeCell ref="C402:G402"/>
    <mergeCell ref="H402:I402"/>
    <mergeCell ref="J402:M402"/>
    <mergeCell ref="A403:B403"/>
    <mergeCell ref="C403:M403"/>
    <mergeCell ref="C404:H404"/>
    <mergeCell ref="I404:J404"/>
    <mergeCell ref="C405:H405"/>
    <mergeCell ref="I405:J405"/>
    <mergeCell ref="C406:H406"/>
    <mergeCell ref="I406:J406"/>
    <mergeCell ref="C407:J407"/>
    <mergeCell ref="B408:C408"/>
    <mergeCell ref="D408:E408"/>
    <mergeCell ref="F408:G408"/>
    <mergeCell ref="H408:I408"/>
    <mergeCell ref="J408:K408"/>
    <mergeCell ref="L408:M408"/>
    <mergeCell ref="B409:C409"/>
    <mergeCell ref="D409:E409"/>
    <mergeCell ref="F409:G409"/>
    <mergeCell ref="H409:I409"/>
    <mergeCell ref="J409:K409"/>
    <mergeCell ref="L409:M409"/>
    <mergeCell ref="B410:H410"/>
    <mergeCell ref="I410:M410"/>
    <mergeCell ref="B411:H411"/>
    <mergeCell ref="I411:M411"/>
    <mergeCell ref="C412:D412"/>
    <mergeCell ref="F412:H412"/>
    <mergeCell ref="K412:M412"/>
    <mergeCell ref="F413:H413"/>
    <mergeCell ref="K413:M413"/>
    <mergeCell ref="F414:H414"/>
    <mergeCell ref="K414:M414"/>
    <mergeCell ref="F415:H415"/>
    <mergeCell ref="K415:M415"/>
    <mergeCell ref="F416:H416"/>
    <mergeCell ref="K416:M416"/>
    <mergeCell ref="C417:D417"/>
    <mergeCell ref="F417:H417"/>
    <mergeCell ref="K417:M417"/>
    <mergeCell ref="F418:H418"/>
    <mergeCell ref="K418:M418"/>
    <mergeCell ref="F419:H419"/>
    <mergeCell ref="K419:M419"/>
    <mergeCell ref="C420:D420"/>
    <mergeCell ref="F420:H420"/>
    <mergeCell ref="K420:M420"/>
    <mergeCell ref="C421:D421"/>
    <mergeCell ref="F421:H421"/>
    <mergeCell ref="K421:M421"/>
    <mergeCell ref="C422:D422"/>
    <mergeCell ref="F422:H422"/>
    <mergeCell ref="K422:M422"/>
    <mergeCell ref="C423:D423"/>
    <mergeCell ref="F423:H423"/>
    <mergeCell ref="K423:M423"/>
    <mergeCell ref="C424:D424"/>
    <mergeCell ref="F424:H424"/>
    <mergeCell ref="K424:M424"/>
    <mergeCell ref="A425:M425"/>
    <mergeCell ref="A428:M428"/>
    <mergeCell ref="A429:M429"/>
    <mergeCell ref="A430:M430"/>
    <mergeCell ref="A431:B431"/>
    <mergeCell ref="C431:M431"/>
    <mergeCell ref="A432:B432"/>
    <mergeCell ref="C432:G432"/>
    <mergeCell ref="H432:I432"/>
    <mergeCell ref="J432:M432"/>
    <mergeCell ref="A433:B433"/>
    <mergeCell ref="C433:G433"/>
    <mergeCell ref="H433:I433"/>
    <mergeCell ref="J433:M433"/>
    <mergeCell ref="A434:B434"/>
    <mergeCell ref="C434:M434"/>
    <mergeCell ref="C435:H435"/>
    <mergeCell ref="I435:J435"/>
    <mergeCell ref="C436:H436"/>
    <mergeCell ref="I436:J436"/>
    <mergeCell ref="C437:H437"/>
    <mergeCell ref="I437:J437"/>
    <mergeCell ref="C438:J438"/>
    <mergeCell ref="B439:C439"/>
    <mergeCell ref="D439:E439"/>
    <mergeCell ref="F439:G439"/>
    <mergeCell ref="H439:I439"/>
    <mergeCell ref="J439:K439"/>
    <mergeCell ref="L439:M439"/>
    <mergeCell ref="B440:C440"/>
    <mergeCell ref="D440:E440"/>
    <mergeCell ref="F440:G440"/>
    <mergeCell ref="H440:I440"/>
    <mergeCell ref="J440:K440"/>
    <mergeCell ref="L440:M440"/>
    <mergeCell ref="B441:H441"/>
    <mergeCell ref="I441:M441"/>
    <mergeCell ref="B442:H442"/>
    <mergeCell ref="I442:M442"/>
    <mergeCell ref="C443:D443"/>
    <mergeCell ref="F443:H443"/>
    <mergeCell ref="K443:M443"/>
    <mergeCell ref="F444:H444"/>
    <mergeCell ref="K444:M444"/>
    <mergeCell ref="F445:H445"/>
    <mergeCell ref="K445:M445"/>
    <mergeCell ref="F446:H446"/>
    <mergeCell ref="K446:M446"/>
    <mergeCell ref="F447:H447"/>
    <mergeCell ref="K447:M447"/>
    <mergeCell ref="C448:D448"/>
    <mergeCell ref="F448:H448"/>
    <mergeCell ref="K448:M448"/>
    <mergeCell ref="C449:D449"/>
    <mergeCell ref="F449:H449"/>
    <mergeCell ref="K449:M449"/>
    <mergeCell ref="F450:H450"/>
    <mergeCell ref="K450:M450"/>
    <mergeCell ref="F451:H451"/>
    <mergeCell ref="K451:M451"/>
    <mergeCell ref="F452:H452"/>
    <mergeCell ref="K452:M452"/>
    <mergeCell ref="C453:D453"/>
    <mergeCell ref="F453:H453"/>
    <mergeCell ref="K453:M453"/>
    <mergeCell ref="F454:H454"/>
    <mergeCell ref="K454:M454"/>
    <mergeCell ref="F455:H455"/>
    <mergeCell ref="K455:M455"/>
    <mergeCell ref="C456:D456"/>
    <mergeCell ref="F456:H456"/>
    <mergeCell ref="K456:M456"/>
    <mergeCell ref="C457:D457"/>
    <mergeCell ref="F457:H457"/>
    <mergeCell ref="K457:M457"/>
    <mergeCell ref="C458:D458"/>
    <mergeCell ref="F458:H458"/>
    <mergeCell ref="K458:M458"/>
    <mergeCell ref="A459:M459"/>
    <mergeCell ref="A462:M462"/>
    <mergeCell ref="A463:M463"/>
    <mergeCell ref="A464:M464"/>
    <mergeCell ref="A465:B465"/>
    <mergeCell ref="C465:M465"/>
    <mergeCell ref="A466:B466"/>
    <mergeCell ref="C466:G466"/>
    <mergeCell ref="H466:I466"/>
    <mergeCell ref="J466:M466"/>
    <mergeCell ref="A467:B467"/>
    <mergeCell ref="C467:G467"/>
    <mergeCell ref="H467:I467"/>
    <mergeCell ref="J467:M467"/>
    <mergeCell ref="A468:B468"/>
    <mergeCell ref="C468:M468"/>
    <mergeCell ref="C469:H469"/>
    <mergeCell ref="I469:J469"/>
    <mergeCell ref="C470:H470"/>
    <mergeCell ref="I470:J470"/>
    <mergeCell ref="C471:H471"/>
    <mergeCell ref="I471:J471"/>
    <mergeCell ref="C472:J472"/>
    <mergeCell ref="B473:C473"/>
    <mergeCell ref="D473:E473"/>
    <mergeCell ref="F473:G473"/>
    <mergeCell ref="H473:I473"/>
    <mergeCell ref="J473:K473"/>
    <mergeCell ref="L473:M473"/>
    <mergeCell ref="B474:C474"/>
    <mergeCell ref="D474:E474"/>
    <mergeCell ref="F474:G474"/>
    <mergeCell ref="H474:I474"/>
    <mergeCell ref="J474:K474"/>
    <mergeCell ref="L474:M474"/>
    <mergeCell ref="B475:H475"/>
    <mergeCell ref="I475:M475"/>
    <mergeCell ref="B476:H476"/>
    <mergeCell ref="I476:M476"/>
    <mergeCell ref="C477:D477"/>
    <mergeCell ref="F477:H477"/>
    <mergeCell ref="K477:M477"/>
    <mergeCell ref="F478:H478"/>
    <mergeCell ref="K478:M478"/>
    <mergeCell ref="F479:H479"/>
    <mergeCell ref="K479:M479"/>
    <mergeCell ref="F480:H480"/>
    <mergeCell ref="K480:M480"/>
    <mergeCell ref="F481:H481"/>
    <mergeCell ref="K481:M481"/>
    <mergeCell ref="F482:H482"/>
    <mergeCell ref="K482:M482"/>
    <mergeCell ref="F483:H483"/>
    <mergeCell ref="K483:M483"/>
    <mergeCell ref="F484:H484"/>
    <mergeCell ref="K484:M484"/>
    <mergeCell ref="F485:H485"/>
    <mergeCell ref="K485:M485"/>
    <mergeCell ref="F486:H486"/>
    <mergeCell ref="K486:M486"/>
    <mergeCell ref="C487:D487"/>
    <mergeCell ref="F487:H487"/>
    <mergeCell ref="K487:M487"/>
    <mergeCell ref="F488:H488"/>
    <mergeCell ref="K488:M488"/>
    <mergeCell ref="F489:H489"/>
    <mergeCell ref="K489:M489"/>
    <mergeCell ref="F490:H490"/>
    <mergeCell ref="K490:M490"/>
    <mergeCell ref="F491:H491"/>
    <mergeCell ref="K491:M491"/>
    <mergeCell ref="F492:H492"/>
    <mergeCell ref="K492:M492"/>
    <mergeCell ref="F493:H493"/>
    <mergeCell ref="K493:M493"/>
    <mergeCell ref="C494:D494"/>
    <mergeCell ref="F494:H494"/>
    <mergeCell ref="K494:M494"/>
    <mergeCell ref="F495:H495"/>
    <mergeCell ref="K495:M495"/>
    <mergeCell ref="F496:H496"/>
    <mergeCell ref="K496:M496"/>
    <mergeCell ref="C497:D497"/>
    <mergeCell ref="F497:H497"/>
    <mergeCell ref="K497:M497"/>
    <mergeCell ref="C498:D498"/>
    <mergeCell ref="F498:H498"/>
    <mergeCell ref="K498:M498"/>
    <mergeCell ref="C499:D499"/>
    <mergeCell ref="F499:H499"/>
    <mergeCell ref="K499:M499"/>
    <mergeCell ref="A500:M500"/>
    <mergeCell ref="A503:M503"/>
    <mergeCell ref="A504:M504"/>
    <mergeCell ref="A505:M505"/>
    <mergeCell ref="A506:B506"/>
    <mergeCell ref="C506:M506"/>
    <mergeCell ref="A507:B507"/>
    <mergeCell ref="C507:G507"/>
    <mergeCell ref="H507:I507"/>
    <mergeCell ref="J507:M507"/>
    <mergeCell ref="A508:B508"/>
    <mergeCell ref="C508:G508"/>
    <mergeCell ref="H508:I508"/>
    <mergeCell ref="J508:M508"/>
    <mergeCell ref="A509:B509"/>
    <mergeCell ref="C509:M509"/>
    <mergeCell ref="C510:H510"/>
    <mergeCell ref="I510:J510"/>
    <mergeCell ref="C511:H511"/>
    <mergeCell ref="I511:J511"/>
    <mergeCell ref="C512:H512"/>
    <mergeCell ref="I512:J512"/>
    <mergeCell ref="C513:J513"/>
    <mergeCell ref="B514:C514"/>
    <mergeCell ref="D514:E514"/>
    <mergeCell ref="F514:G514"/>
    <mergeCell ref="H514:I514"/>
    <mergeCell ref="J514:K514"/>
    <mergeCell ref="L514:M514"/>
    <mergeCell ref="B515:C515"/>
    <mergeCell ref="D515:E515"/>
    <mergeCell ref="F515:G515"/>
    <mergeCell ref="H515:I515"/>
    <mergeCell ref="J515:K515"/>
    <mergeCell ref="L515:M515"/>
    <mergeCell ref="B516:H516"/>
    <mergeCell ref="I516:M516"/>
    <mergeCell ref="B517:H517"/>
    <mergeCell ref="I517:M517"/>
    <mergeCell ref="C518:D518"/>
    <mergeCell ref="F518:H518"/>
    <mergeCell ref="K518:M518"/>
    <mergeCell ref="F519:H519"/>
    <mergeCell ref="K519:M519"/>
    <mergeCell ref="F520:H520"/>
    <mergeCell ref="K520:M520"/>
    <mergeCell ref="F521:H521"/>
    <mergeCell ref="K521:M521"/>
    <mergeCell ref="F522:H522"/>
    <mergeCell ref="K522:M522"/>
    <mergeCell ref="F523:H523"/>
    <mergeCell ref="K523:M523"/>
    <mergeCell ref="F524:H524"/>
    <mergeCell ref="K524:M524"/>
    <mergeCell ref="F525:H525"/>
    <mergeCell ref="K525:M525"/>
    <mergeCell ref="C526:D526"/>
    <mergeCell ref="F526:H526"/>
    <mergeCell ref="K526:M526"/>
    <mergeCell ref="F527:H527"/>
    <mergeCell ref="K527:M527"/>
    <mergeCell ref="F528:H528"/>
    <mergeCell ref="K528:M528"/>
    <mergeCell ref="F529:H529"/>
    <mergeCell ref="K529:M529"/>
    <mergeCell ref="F530:H530"/>
    <mergeCell ref="K530:M530"/>
    <mergeCell ref="F531:H531"/>
    <mergeCell ref="K531:M531"/>
    <mergeCell ref="F532:H532"/>
    <mergeCell ref="K532:M532"/>
    <mergeCell ref="C533:D533"/>
    <mergeCell ref="F533:H533"/>
    <mergeCell ref="K533:M533"/>
    <mergeCell ref="C534:D534"/>
    <mergeCell ref="F534:H534"/>
    <mergeCell ref="K534:M534"/>
    <mergeCell ref="C535:D535"/>
    <mergeCell ref="F535:H535"/>
    <mergeCell ref="K535:M535"/>
    <mergeCell ref="C536:D536"/>
    <mergeCell ref="F536:H536"/>
    <mergeCell ref="K536:M536"/>
    <mergeCell ref="C537:D537"/>
    <mergeCell ref="F537:H537"/>
    <mergeCell ref="K537:M537"/>
    <mergeCell ref="A538:M538"/>
    <mergeCell ref="A541:M541"/>
    <mergeCell ref="A542:M542"/>
    <mergeCell ref="A543:M543"/>
    <mergeCell ref="A544:B544"/>
    <mergeCell ref="C544:M544"/>
    <mergeCell ref="A545:B545"/>
    <mergeCell ref="C545:G545"/>
    <mergeCell ref="H545:I545"/>
    <mergeCell ref="J545:M545"/>
    <mergeCell ref="A546:B546"/>
    <mergeCell ref="C546:G546"/>
    <mergeCell ref="H546:I546"/>
    <mergeCell ref="J546:M546"/>
    <mergeCell ref="A547:B547"/>
    <mergeCell ref="C547:M547"/>
    <mergeCell ref="C548:H548"/>
    <mergeCell ref="I548:J548"/>
    <mergeCell ref="C549:H549"/>
    <mergeCell ref="I549:J549"/>
    <mergeCell ref="C550:H550"/>
    <mergeCell ref="I550:J550"/>
    <mergeCell ref="C551:J551"/>
    <mergeCell ref="B552:C552"/>
    <mergeCell ref="D552:E552"/>
    <mergeCell ref="F552:G552"/>
    <mergeCell ref="H552:I552"/>
    <mergeCell ref="J552:K552"/>
    <mergeCell ref="L552:M552"/>
    <mergeCell ref="B553:C553"/>
    <mergeCell ref="D553:E553"/>
    <mergeCell ref="F553:G553"/>
    <mergeCell ref="H553:I553"/>
    <mergeCell ref="J553:K553"/>
    <mergeCell ref="L553:M553"/>
    <mergeCell ref="B554:H554"/>
    <mergeCell ref="I554:M554"/>
    <mergeCell ref="B555:H555"/>
    <mergeCell ref="I555:M555"/>
    <mergeCell ref="C556:D556"/>
    <mergeCell ref="F556:H556"/>
    <mergeCell ref="K556:M556"/>
    <mergeCell ref="F557:H557"/>
    <mergeCell ref="K557:M557"/>
    <mergeCell ref="F558:H558"/>
    <mergeCell ref="K558:M558"/>
    <mergeCell ref="C559:D559"/>
    <mergeCell ref="F559:H559"/>
    <mergeCell ref="K559:M559"/>
    <mergeCell ref="C560:D560"/>
    <mergeCell ref="F560:H560"/>
    <mergeCell ref="K560:M560"/>
    <mergeCell ref="F561:H561"/>
    <mergeCell ref="K561:M561"/>
    <mergeCell ref="F562:H562"/>
    <mergeCell ref="K562:M562"/>
    <mergeCell ref="C563:D563"/>
    <mergeCell ref="F563:H563"/>
    <mergeCell ref="K563:M563"/>
    <mergeCell ref="C564:D564"/>
    <mergeCell ref="F564:H564"/>
    <mergeCell ref="K564:M564"/>
    <mergeCell ref="C565:D565"/>
    <mergeCell ref="F565:H565"/>
    <mergeCell ref="K565:M565"/>
    <mergeCell ref="C566:D566"/>
    <mergeCell ref="F566:H566"/>
    <mergeCell ref="K566:M566"/>
    <mergeCell ref="C567:D567"/>
    <mergeCell ref="F567:H567"/>
    <mergeCell ref="K567:M567"/>
    <mergeCell ref="A568:M568"/>
    <mergeCell ref="A571:M571"/>
    <mergeCell ref="A572:M572"/>
    <mergeCell ref="A573:M573"/>
    <mergeCell ref="A574:B574"/>
    <mergeCell ref="C574:M574"/>
    <mergeCell ref="A575:B575"/>
    <mergeCell ref="C575:G575"/>
    <mergeCell ref="H575:I575"/>
    <mergeCell ref="J575:M575"/>
    <mergeCell ref="A576:B576"/>
    <mergeCell ref="C576:G576"/>
    <mergeCell ref="H576:I576"/>
    <mergeCell ref="J576:M576"/>
    <mergeCell ref="A577:B577"/>
    <mergeCell ref="C577:M577"/>
    <mergeCell ref="C578:H578"/>
    <mergeCell ref="I578:J578"/>
    <mergeCell ref="C579:H579"/>
    <mergeCell ref="I579:J579"/>
    <mergeCell ref="C580:H580"/>
    <mergeCell ref="I580:J580"/>
    <mergeCell ref="C581:J581"/>
    <mergeCell ref="B582:C582"/>
    <mergeCell ref="D582:E582"/>
    <mergeCell ref="F582:G582"/>
    <mergeCell ref="H582:I582"/>
    <mergeCell ref="J582:K582"/>
    <mergeCell ref="L582:M582"/>
    <mergeCell ref="B583:C583"/>
    <mergeCell ref="D583:E583"/>
    <mergeCell ref="F583:G583"/>
    <mergeCell ref="H583:I583"/>
    <mergeCell ref="J583:K583"/>
    <mergeCell ref="L583:M583"/>
    <mergeCell ref="B584:H584"/>
    <mergeCell ref="I584:M584"/>
    <mergeCell ref="B585:H585"/>
    <mergeCell ref="I585:M585"/>
    <mergeCell ref="C586:D586"/>
    <mergeCell ref="F586:H586"/>
    <mergeCell ref="K586:M586"/>
    <mergeCell ref="F587:H587"/>
    <mergeCell ref="K587:M587"/>
    <mergeCell ref="F588:H588"/>
    <mergeCell ref="K588:M588"/>
    <mergeCell ref="F589:H589"/>
    <mergeCell ref="K589:M589"/>
    <mergeCell ref="F590:H590"/>
    <mergeCell ref="K590:M590"/>
    <mergeCell ref="F591:H591"/>
    <mergeCell ref="K591:M591"/>
    <mergeCell ref="F592:H592"/>
    <mergeCell ref="K592:M592"/>
    <mergeCell ref="F593:H593"/>
    <mergeCell ref="K593:M593"/>
    <mergeCell ref="F594:H594"/>
    <mergeCell ref="K594:M594"/>
    <mergeCell ref="F595:H595"/>
    <mergeCell ref="K595:M595"/>
    <mergeCell ref="C596:D596"/>
    <mergeCell ref="F596:H596"/>
    <mergeCell ref="K596:M596"/>
    <mergeCell ref="F597:H597"/>
    <mergeCell ref="K597:M597"/>
    <mergeCell ref="F598:H598"/>
    <mergeCell ref="K598:M598"/>
    <mergeCell ref="F599:H599"/>
    <mergeCell ref="K599:M599"/>
    <mergeCell ref="F600:H600"/>
    <mergeCell ref="K600:M600"/>
    <mergeCell ref="F601:H601"/>
    <mergeCell ref="K601:M601"/>
    <mergeCell ref="C602:D602"/>
    <mergeCell ref="F602:H602"/>
    <mergeCell ref="K602:M602"/>
    <mergeCell ref="C603:D603"/>
    <mergeCell ref="F603:H603"/>
    <mergeCell ref="K603:M603"/>
    <mergeCell ref="C604:D604"/>
    <mergeCell ref="F604:H604"/>
    <mergeCell ref="K604:M604"/>
    <mergeCell ref="C605:D605"/>
    <mergeCell ref="F605:H605"/>
    <mergeCell ref="K605:M605"/>
    <mergeCell ref="C606:D606"/>
    <mergeCell ref="F606:H606"/>
    <mergeCell ref="K606:M606"/>
    <mergeCell ref="A607:M607"/>
    <mergeCell ref="A610:M610"/>
    <mergeCell ref="A611:M611"/>
    <mergeCell ref="A612:M612"/>
    <mergeCell ref="A613:B613"/>
    <mergeCell ref="C613:M613"/>
    <mergeCell ref="A614:B614"/>
    <mergeCell ref="C614:G614"/>
    <mergeCell ref="H614:I614"/>
    <mergeCell ref="J614:M614"/>
    <mergeCell ref="A615:B615"/>
    <mergeCell ref="C615:G615"/>
    <mergeCell ref="H615:I615"/>
    <mergeCell ref="J615:M615"/>
    <mergeCell ref="A616:B616"/>
    <mergeCell ref="C616:M616"/>
    <mergeCell ref="C617:H617"/>
    <mergeCell ref="I617:J617"/>
    <mergeCell ref="C618:H618"/>
    <mergeCell ref="I618:J618"/>
    <mergeCell ref="C619:H619"/>
    <mergeCell ref="I619:J619"/>
    <mergeCell ref="C620:J620"/>
    <mergeCell ref="B621:C621"/>
    <mergeCell ref="D621:E621"/>
    <mergeCell ref="F621:G621"/>
    <mergeCell ref="H621:I621"/>
    <mergeCell ref="J621:K621"/>
    <mergeCell ref="L621:M621"/>
    <mergeCell ref="B622:C622"/>
    <mergeCell ref="D622:E622"/>
    <mergeCell ref="F622:G622"/>
    <mergeCell ref="H622:I622"/>
    <mergeCell ref="J622:K622"/>
    <mergeCell ref="L622:M622"/>
    <mergeCell ref="B623:H623"/>
    <mergeCell ref="I623:M623"/>
    <mergeCell ref="B624:H624"/>
    <mergeCell ref="I624:M624"/>
    <mergeCell ref="C625:D625"/>
    <mergeCell ref="F625:H625"/>
    <mergeCell ref="K625:M625"/>
    <mergeCell ref="F626:H626"/>
    <mergeCell ref="K626:M626"/>
    <mergeCell ref="F627:H627"/>
    <mergeCell ref="K627:M627"/>
    <mergeCell ref="F628:H628"/>
    <mergeCell ref="K628:M628"/>
    <mergeCell ref="F629:H629"/>
    <mergeCell ref="K629:M629"/>
    <mergeCell ref="F630:H630"/>
    <mergeCell ref="K630:M630"/>
    <mergeCell ref="F631:H631"/>
    <mergeCell ref="K631:M631"/>
    <mergeCell ref="F632:H632"/>
    <mergeCell ref="K632:M632"/>
    <mergeCell ref="F633:H633"/>
    <mergeCell ref="K633:M633"/>
    <mergeCell ref="C634:D634"/>
    <mergeCell ref="F634:H634"/>
    <mergeCell ref="K634:M634"/>
    <mergeCell ref="F635:H635"/>
    <mergeCell ref="K635:M635"/>
    <mergeCell ref="F636:H636"/>
    <mergeCell ref="K636:M636"/>
    <mergeCell ref="F637:H637"/>
    <mergeCell ref="K637:M637"/>
    <mergeCell ref="F638:H638"/>
    <mergeCell ref="K638:M638"/>
    <mergeCell ref="F639:H639"/>
    <mergeCell ref="K639:M639"/>
    <mergeCell ref="C640:D640"/>
    <mergeCell ref="F640:H640"/>
    <mergeCell ref="K640:M640"/>
    <mergeCell ref="C641:D641"/>
    <mergeCell ref="F641:H641"/>
    <mergeCell ref="K641:M641"/>
    <mergeCell ref="C642:D642"/>
    <mergeCell ref="F642:H642"/>
    <mergeCell ref="K642:M642"/>
    <mergeCell ref="C643:D643"/>
    <mergeCell ref="F643:H643"/>
    <mergeCell ref="K643:M643"/>
    <mergeCell ref="C644:D644"/>
    <mergeCell ref="F644:H644"/>
    <mergeCell ref="K644:M644"/>
    <mergeCell ref="A645:M645"/>
    <mergeCell ref="A648:M648"/>
    <mergeCell ref="A649:M649"/>
    <mergeCell ref="A650:M650"/>
    <mergeCell ref="A651:B651"/>
    <mergeCell ref="C651:M651"/>
    <mergeCell ref="A652:B652"/>
    <mergeCell ref="C652:G652"/>
    <mergeCell ref="H652:I652"/>
    <mergeCell ref="J652:M652"/>
    <mergeCell ref="A653:B653"/>
    <mergeCell ref="C653:G653"/>
    <mergeCell ref="H653:I653"/>
    <mergeCell ref="J653:M653"/>
    <mergeCell ref="A654:B654"/>
    <mergeCell ref="C654:M654"/>
    <mergeCell ref="C655:H655"/>
    <mergeCell ref="I655:J655"/>
    <mergeCell ref="C656:H656"/>
    <mergeCell ref="I656:J656"/>
    <mergeCell ref="C657:H657"/>
    <mergeCell ref="I657:J657"/>
    <mergeCell ref="C658:J658"/>
    <mergeCell ref="B659:C659"/>
    <mergeCell ref="D659:E659"/>
    <mergeCell ref="F659:G659"/>
    <mergeCell ref="H659:I659"/>
    <mergeCell ref="J659:K659"/>
    <mergeCell ref="L659:M659"/>
    <mergeCell ref="B660:C660"/>
    <mergeCell ref="D660:E660"/>
    <mergeCell ref="F660:G660"/>
    <mergeCell ref="H660:I660"/>
    <mergeCell ref="J660:K660"/>
    <mergeCell ref="L660:M660"/>
    <mergeCell ref="B661:H661"/>
    <mergeCell ref="I661:M661"/>
    <mergeCell ref="B662:H662"/>
    <mergeCell ref="I662:M662"/>
    <mergeCell ref="C663:D663"/>
    <mergeCell ref="F663:H663"/>
    <mergeCell ref="K663:M663"/>
    <mergeCell ref="C664:D664"/>
    <mergeCell ref="F664:H664"/>
    <mergeCell ref="K664:M664"/>
    <mergeCell ref="C665:D665"/>
    <mergeCell ref="F665:H665"/>
    <mergeCell ref="K665:M665"/>
    <mergeCell ref="C666:D666"/>
    <mergeCell ref="F666:H666"/>
    <mergeCell ref="K666:M666"/>
    <mergeCell ref="C667:D667"/>
    <mergeCell ref="F667:H667"/>
    <mergeCell ref="K667:M667"/>
    <mergeCell ref="C668:D668"/>
    <mergeCell ref="F668:H668"/>
    <mergeCell ref="K668:M668"/>
    <mergeCell ref="C669:D669"/>
    <mergeCell ref="F669:H669"/>
    <mergeCell ref="K669:M669"/>
    <mergeCell ref="C670:D670"/>
    <mergeCell ref="F670:H670"/>
    <mergeCell ref="K670:M670"/>
    <mergeCell ref="C671:D671"/>
    <mergeCell ref="F671:H671"/>
    <mergeCell ref="K671:M671"/>
    <mergeCell ref="C672:D672"/>
    <mergeCell ref="F672:H672"/>
    <mergeCell ref="K672:M672"/>
    <mergeCell ref="A673:M673"/>
    <mergeCell ref="A676:M676"/>
    <mergeCell ref="A677:M677"/>
    <mergeCell ref="A678:M678"/>
    <mergeCell ref="A679:B679"/>
    <mergeCell ref="C679:M679"/>
    <mergeCell ref="A680:B680"/>
    <mergeCell ref="C680:G680"/>
    <mergeCell ref="H680:I680"/>
    <mergeCell ref="J680:M680"/>
    <mergeCell ref="A681:B681"/>
    <mergeCell ref="C681:G681"/>
    <mergeCell ref="H681:I681"/>
    <mergeCell ref="J681:M681"/>
    <mergeCell ref="A682:B682"/>
    <mergeCell ref="C682:M682"/>
    <mergeCell ref="C683:H683"/>
    <mergeCell ref="I683:J683"/>
    <mergeCell ref="C684:H684"/>
    <mergeCell ref="I684:J684"/>
    <mergeCell ref="C685:H685"/>
    <mergeCell ref="I685:J685"/>
    <mergeCell ref="C686:J686"/>
    <mergeCell ref="B687:C687"/>
    <mergeCell ref="D687:E687"/>
    <mergeCell ref="F687:G687"/>
    <mergeCell ref="H687:I687"/>
    <mergeCell ref="J687:K687"/>
    <mergeCell ref="L687:M687"/>
    <mergeCell ref="B688:C688"/>
    <mergeCell ref="D688:E688"/>
    <mergeCell ref="F688:G688"/>
    <mergeCell ref="H688:I688"/>
    <mergeCell ref="J688:K688"/>
    <mergeCell ref="L688:M688"/>
    <mergeCell ref="B689:H689"/>
    <mergeCell ref="I689:M689"/>
    <mergeCell ref="B690:H690"/>
    <mergeCell ref="I690:M690"/>
    <mergeCell ref="C691:D691"/>
    <mergeCell ref="F691:H691"/>
    <mergeCell ref="K691:M691"/>
    <mergeCell ref="F692:H692"/>
    <mergeCell ref="K692:M692"/>
    <mergeCell ref="F693:H693"/>
    <mergeCell ref="K693:M693"/>
    <mergeCell ref="F694:H694"/>
    <mergeCell ref="K694:M694"/>
    <mergeCell ref="F695:H695"/>
    <mergeCell ref="K695:M695"/>
    <mergeCell ref="F696:H696"/>
    <mergeCell ref="K696:M696"/>
    <mergeCell ref="C697:D697"/>
    <mergeCell ref="F697:H697"/>
    <mergeCell ref="K697:M697"/>
    <mergeCell ref="F698:H698"/>
    <mergeCell ref="K698:M698"/>
    <mergeCell ref="F699:H699"/>
    <mergeCell ref="K699:M699"/>
    <mergeCell ref="C700:D700"/>
    <mergeCell ref="F700:H700"/>
    <mergeCell ref="K700:M700"/>
    <mergeCell ref="C701:D701"/>
    <mergeCell ref="F701:H701"/>
    <mergeCell ref="K701:M701"/>
    <mergeCell ref="C702:D702"/>
    <mergeCell ref="F702:H702"/>
    <mergeCell ref="K702:M702"/>
    <mergeCell ref="C703:D703"/>
    <mergeCell ref="F703:H703"/>
    <mergeCell ref="K703:M703"/>
    <mergeCell ref="C704:D704"/>
    <mergeCell ref="F704:H704"/>
    <mergeCell ref="K704:M704"/>
    <mergeCell ref="A705:M705"/>
    <mergeCell ref="A708:M708"/>
    <mergeCell ref="A709:M709"/>
    <mergeCell ref="A710:M710"/>
    <mergeCell ref="A711:B711"/>
    <mergeCell ref="C711:M711"/>
    <mergeCell ref="A712:B712"/>
    <mergeCell ref="C712:G712"/>
    <mergeCell ref="H712:I712"/>
    <mergeCell ref="J712:M712"/>
    <mergeCell ref="A713:B713"/>
    <mergeCell ref="C713:G713"/>
    <mergeCell ref="H713:I713"/>
    <mergeCell ref="J713:M713"/>
    <mergeCell ref="A714:B714"/>
    <mergeCell ref="C714:M714"/>
    <mergeCell ref="C715:H715"/>
    <mergeCell ref="I715:J715"/>
    <mergeCell ref="C716:H716"/>
    <mergeCell ref="I716:J716"/>
    <mergeCell ref="C717:H717"/>
    <mergeCell ref="I717:J717"/>
    <mergeCell ref="C718:J718"/>
    <mergeCell ref="B719:C719"/>
    <mergeCell ref="D719:E719"/>
    <mergeCell ref="F719:G719"/>
    <mergeCell ref="H719:I719"/>
    <mergeCell ref="J719:K719"/>
    <mergeCell ref="L719:M719"/>
    <mergeCell ref="B720:C720"/>
    <mergeCell ref="D720:E720"/>
    <mergeCell ref="F720:G720"/>
    <mergeCell ref="H720:I720"/>
    <mergeCell ref="J720:K720"/>
    <mergeCell ref="L720:M720"/>
    <mergeCell ref="B721:H721"/>
    <mergeCell ref="I721:M721"/>
    <mergeCell ref="B722:H722"/>
    <mergeCell ref="I722:M722"/>
    <mergeCell ref="C723:D723"/>
    <mergeCell ref="F723:H723"/>
    <mergeCell ref="K723:M723"/>
    <mergeCell ref="F724:H724"/>
    <mergeCell ref="K724:M724"/>
    <mergeCell ref="F725:H725"/>
    <mergeCell ref="K725:M725"/>
    <mergeCell ref="F726:H726"/>
    <mergeCell ref="K726:M726"/>
    <mergeCell ref="F727:H727"/>
    <mergeCell ref="K727:M727"/>
    <mergeCell ref="F728:H728"/>
    <mergeCell ref="K728:M728"/>
    <mergeCell ref="F729:H729"/>
    <mergeCell ref="K729:M729"/>
    <mergeCell ref="F730:H730"/>
    <mergeCell ref="K730:M730"/>
    <mergeCell ref="F731:H731"/>
    <mergeCell ref="K731:M731"/>
    <mergeCell ref="C732:D732"/>
    <mergeCell ref="F732:H732"/>
    <mergeCell ref="K732:M732"/>
    <mergeCell ref="C733:D733"/>
    <mergeCell ref="F733:H733"/>
    <mergeCell ref="K733:M733"/>
    <mergeCell ref="C734:D734"/>
    <mergeCell ref="F734:H734"/>
    <mergeCell ref="K734:M734"/>
    <mergeCell ref="C735:D735"/>
    <mergeCell ref="F735:H735"/>
    <mergeCell ref="K735:M735"/>
    <mergeCell ref="C736:D736"/>
    <mergeCell ref="F736:H736"/>
    <mergeCell ref="K736:M736"/>
    <mergeCell ref="A737:M737"/>
    <mergeCell ref="A739:M739"/>
    <mergeCell ref="A740:M740"/>
    <mergeCell ref="A741:M741"/>
    <mergeCell ref="A742:B742"/>
    <mergeCell ref="C742:M742"/>
    <mergeCell ref="A743:B743"/>
    <mergeCell ref="C743:G743"/>
    <mergeCell ref="H743:I743"/>
    <mergeCell ref="J743:M743"/>
    <mergeCell ref="A744:B744"/>
    <mergeCell ref="C744:G744"/>
    <mergeCell ref="H744:I744"/>
    <mergeCell ref="J744:M744"/>
    <mergeCell ref="A745:B745"/>
    <mergeCell ref="C745:M745"/>
    <mergeCell ref="C746:H746"/>
    <mergeCell ref="I746:J746"/>
    <mergeCell ref="C747:H747"/>
    <mergeCell ref="I747:J747"/>
    <mergeCell ref="C748:H748"/>
    <mergeCell ref="I748:J748"/>
    <mergeCell ref="C749:J749"/>
    <mergeCell ref="B750:C750"/>
    <mergeCell ref="D750:E750"/>
    <mergeCell ref="F750:G750"/>
    <mergeCell ref="H750:I750"/>
    <mergeCell ref="J750:K750"/>
    <mergeCell ref="L750:M750"/>
    <mergeCell ref="B751:C751"/>
    <mergeCell ref="D751:E751"/>
    <mergeCell ref="F751:G751"/>
    <mergeCell ref="H751:I751"/>
    <mergeCell ref="J751:K751"/>
    <mergeCell ref="L751:M751"/>
    <mergeCell ref="B752:H752"/>
    <mergeCell ref="I752:M752"/>
    <mergeCell ref="B753:H753"/>
    <mergeCell ref="I753:M753"/>
    <mergeCell ref="C754:D754"/>
    <mergeCell ref="F754:H754"/>
    <mergeCell ref="K754:M754"/>
    <mergeCell ref="F755:H755"/>
    <mergeCell ref="K755:M755"/>
    <mergeCell ref="F756:H756"/>
    <mergeCell ref="K756:M756"/>
    <mergeCell ref="F757:H757"/>
    <mergeCell ref="K757:M757"/>
    <mergeCell ref="F758:H758"/>
    <mergeCell ref="K758:M758"/>
    <mergeCell ref="F759:H759"/>
    <mergeCell ref="K759:M759"/>
    <mergeCell ref="F760:H760"/>
    <mergeCell ref="K760:M760"/>
    <mergeCell ref="F761:H761"/>
    <mergeCell ref="K761:M761"/>
    <mergeCell ref="F762:H762"/>
    <mergeCell ref="K762:M762"/>
    <mergeCell ref="F763:H763"/>
    <mergeCell ref="K763:M763"/>
    <mergeCell ref="F764:H764"/>
    <mergeCell ref="K764:M764"/>
    <mergeCell ref="F765:H765"/>
    <mergeCell ref="K765:M765"/>
    <mergeCell ref="F766:H766"/>
    <mergeCell ref="K766:M766"/>
    <mergeCell ref="F767:H767"/>
    <mergeCell ref="K767:M767"/>
    <mergeCell ref="F768:H768"/>
    <mergeCell ref="K768:M768"/>
    <mergeCell ref="F769:H769"/>
    <mergeCell ref="K769:M769"/>
    <mergeCell ref="F770:H770"/>
    <mergeCell ref="K770:M770"/>
    <mergeCell ref="F771:H771"/>
    <mergeCell ref="K771:M771"/>
    <mergeCell ref="F772:H772"/>
    <mergeCell ref="K772:M772"/>
    <mergeCell ref="F773:H773"/>
    <mergeCell ref="K773:M773"/>
    <mergeCell ref="F774:H774"/>
    <mergeCell ref="K774:M774"/>
    <mergeCell ref="F775:H775"/>
    <mergeCell ref="K775:M775"/>
    <mergeCell ref="F776:H776"/>
    <mergeCell ref="K776:M776"/>
    <mergeCell ref="F777:H777"/>
    <mergeCell ref="K777:M777"/>
    <mergeCell ref="F778:H778"/>
    <mergeCell ref="K778:M778"/>
    <mergeCell ref="F779:H779"/>
    <mergeCell ref="K779:M779"/>
    <mergeCell ref="F780:H780"/>
    <mergeCell ref="K780:M780"/>
    <mergeCell ref="F781:H781"/>
    <mergeCell ref="K781:M781"/>
    <mergeCell ref="F782:H782"/>
    <mergeCell ref="K782:M782"/>
    <mergeCell ref="F783:H783"/>
    <mergeCell ref="K783:M783"/>
    <mergeCell ref="F784:H784"/>
    <mergeCell ref="K784:M784"/>
    <mergeCell ref="F785:H785"/>
    <mergeCell ref="K785:M785"/>
    <mergeCell ref="F786:H786"/>
    <mergeCell ref="K786:M786"/>
    <mergeCell ref="C787:D787"/>
    <mergeCell ref="F787:H787"/>
    <mergeCell ref="K787:M787"/>
    <mergeCell ref="C788:D788"/>
    <mergeCell ref="F788:H788"/>
    <mergeCell ref="K788:M788"/>
    <mergeCell ref="C789:D789"/>
    <mergeCell ref="F789:H789"/>
    <mergeCell ref="K789:M789"/>
    <mergeCell ref="C790:D790"/>
    <mergeCell ref="F790:H790"/>
    <mergeCell ref="K790:M790"/>
    <mergeCell ref="F791:H791"/>
    <mergeCell ref="K791:M791"/>
    <mergeCell ref="F792:H792"/>
    <mergeCell ref="K792:M792"/>
    <mergeCell ref="A793:M793"/>
    <mergeCell ref="A13:A14"/>
    <mergeCell ref="A16:A31"/>
    <mergeCell ref="A46:A47"/>
    <mergeCell ref="A49:A66"/>
    <mergeCell ref="A81:A82"/>
    <mergeCell ref="A84:A100"/>
    <mergeCell ref="A115:A116"/>
    <mergeCell ref="A118:A130"/>
    <mergeCell ref="A145:A146"/>
    <mergeCell ref="A148:A160"/>
    <mergeCell ref="A175:A176"/>
    <mergeCell ref="A178:A195"/>
    <mergeCell ref="A210:A211"/>
    <mergeCell ref="A213:A228"/>
    <mergeCell ref="A243:A244"/>
    <mergeCell ref="A246:A262"/>
    <mergeCell ref="A277:A278"/>
    <mergeCell ref="A280:A298"/>
    <mergeCell ref="A313:A314"/>
    <mergeCell ref="A316:A328"/>
    <mergeCell ref="A344:A345"/>
    <mergeCell ref="A346:A360"/>
    <mergeCell ref="A375:A376"/>
    <mergeCell ref="A377:A378"/>
    <mergeCell ref="A379:A393"/>
    <mergeCell ref="A408:A409"/>
    <mergeCell ref="A410:A411"/>
    <mergeCell ref="A412:A424"/>
    <mergeCell ref="A439:A440"/>
    <mergeCell ref="A441:A442"/>
    <mergeCell ref="A443:A458"/>
    <mergeCell ref="A473:A474"/>
    <mergeCell ref="A475:A476"/>
    <mergeCell ref="A477:A499"/>
    <mergeCell ref="A514:A515"/>
    <mergeCell ref="A516:A517"/>
    <mergeCell ref="A518:A537"/>
    <mergeCell ref="A552:A553"/>
    <mergeCell ref="A554:A555"/>
    <mergeCell ref="A556:A567"/>
    <mergeCell ref="A582:A583"/>
    <mergeCell ref="A584:A585"/>
    <mergeCell ref="A586:A606"/>
    <mergeCell ref="A621:A622"/>
    <mergeCell ref="A623:A624"/>
    <mergeCell ref="A625:A644"/>
    <mergeCell ref="A659:A660"/>
    <mergeCell ref="A661:A662"/>
    <mergeCell ref="A663:A672"/>
    <mergeCell ref="A687:A688"/>
    <mergeCell ref="A689:A690"/>
    <mergeCell ref="A691:A704"/>
    <mergeCell ref="A719:A720"/>
    <mergeCell ref="A721:A722"/>
    <mergeCell ref="A723:A736"/>
    <mergeCell ref="A750:A751"/>
    <mergeCell ref="A752:A753"/>
    <mergeCell ref="A754:A792"/>
    <mergeCell ref="B17:B24"/>
    <mergeCell ref="B25:B29"/>
    <mergeCell ref="B30:B31"/>
    <mergeCell ref="B50:B59"/>
    <mergeCell ref="B60:B65"/>
    <mergeCell ref="B85:B92"/>
    <mergeCell ref="B93:B99"/>
    <mergeCell ref="B119:B125"/>
    <mergeCell ref="B126:B129"/>
    <mergeCell ref="B149:B155"/>
    <mergeCell ref="B156:B159"/>
    <mergeCell ref="B179:B189"/>
    <mergeCell ref="B190:B193"/>
    <mergeCell ref="B194:B195"/>
    <mergeCell ref="B214:B223"/>
    <mergeCell ref="B224:B227"/>
    <mergeCell ref="B247:B255"/>
    <mergeCell ref="B256:B261"/>
    <mergeCell ref="B281:B291"/>
    <mergeCell ref="B292:B296"/>
    <mergeCell ref="B317:B323"/>
    <mergeCell ref="B324:B327"/>
    <mergeCell ref="B347:B355"/>
    <mergeCell ref="B356:B359"/>
    <mergeCell ref="B380:B388"/>
    <mergeCell ref="B389:B392"/>
    <mergeCell ref="B413:B419"/>
    <mergeCell ref="B420:B423"/>
    <mergeCell ref="B444:B452"/>
    <mergeCell ref="B453:B457"/>
    <mergeCell ref="B478:B493"/>
    <mergeCell ref="B494:B498"/>
    <mergeCell ref="B519:B532"/>
    <mergeCell ref="B533:B536"/>
    <mergeCell ref="B557:B562"/>
    <mergeCell ref="B563:B566"/>
    <mergeCell ref="B587:B601"/>
    <mergeCell ref="B602:B605"/>
    <mergeCell ref="B626:B639"/>
    <mergeCell ref="B640:B643"/>
    <mergeCell ref="B664:B667"/>
    <mergeCell ref="B668:B671"/>
    <mergeCell ref="B692:B699"/>
    <mergeCell ref="B700:B703"/>
    <mergeCell ref="B724:B731"/>
    <mergeCell ref="B732:B735"/>
    <mergeCell ref="B755:B786"/>
    <mergeCell ref="B787:B790"/>
    <mergeCell ref="B791:B792"/>
    <mergeCell ref="C791:C792"/>
    <mergeCell ref="I347:I349"/>
    <mergeCell ref="I351:I352"/>
    <mergeCell ref="I353:I355"/>
    <mergeCell ref="I380:I382"/>
    <mergeCell ref="I384:I385"/>
    <mergeCell ref="I386:I388"/>
    <mergeCell ref="I413:I414"/>
    <mergeCell ref="I415:I416"/>
    <mergeCell ref="I418:I419"/>
    <mergeCell ref="I444:I447"/>
    <mergeCell ref="I450:I452"/>
    <mergeCell ref="I454:I455"/>
    <mergeCell ref="I478:I482"/>
    <mergeCell ref="I483:I486"/>
    <mergeCell ref="I488:I493"/>
    <mergeCell ref="I495:I496"/>
    <mergeCell ref="I519:I522"/>
    <mergeCell ref="I523:I525"/>
    <mergeCell ref="I527:I532"/>
    <mergeCell ref="I557:I558"/>
    <mergeCell ref="I561:I562"/>
    <mergeCell ref="I587:I591"/>
    <mergeCell ref="I592:I595"/>
    <mergeCell ref="I597:I601"/>
    <mergeCell ref="I626:I629"/>
    <mergeCell ref="I630:I633"/>
    <mergeCell ref="I635:I639"/>
    <mergeCell ref="I692:I694"/>
    <mergeCell ref="I695:I696"/>
    <mergeCell ref="I698:I699"/>
    <mergeCell ref="I724:I725"/>
    <mergeCell ref="I726:I727"/>
    <mergeCell ref="I728:I729"/>
    <mergeCell ref="I730:I731"/>
    <mergeCell ref="I755:I762"/>
    <mergeCell ref="I763:I770"/>
    <mergeCell ref="I771:I778"/>
    <mergeCell ref="I779:I786"/>
    <mergeCell ref="I791:I792"/>
    <mergeCell ref="C779:D786"/>
    <mergeCell ref="C771:D778"/>
    <mergeCell ref="C763:D770"/>
    <mergeCell ref="C755:D762"/>
    <mergeCell ref="A746:B749"/>
    <mergeCell ref="K746:M749"/>
    <mergeCell ref="C730:D731"/>
    <mergeCell ref="C728:D729"/>
    <mergeCell ref="C726:D727"/>
    <mergeCell ref="C724:D725"/>
    <mergeCell ref="A715:B718"/>
    <mergeCell ref="K715:M718"/>
    <mergeCell ref="C698:D699"/>
    <mergeCell ref="C695:D696"/>
    <mergeCell ref="C692:D694"/>
    <mergeCell ref="A683:B686"/>
    <mergeCell ref="K683:M686"/>
    <mergeCell ref="A655:B658"/>
    <mergeCell ref="K655:M658"/>
    <mergeCell ref="C635:D639"/>
    <mergeCell ref="C630:D633"/>
    <mergeCell ref="C626:D629"/>
    <mergeCell ref="A617:B620"/>
    <mergeCell ref="K617:M620"/>
    <mergeCell ref="C597:D601"/>
    <mergeCell ref="C592:D595"/>
    <mergeCell ref="C587:D591"/>
    <mergeCell ref="A578:B581"/>
    <mergeCell ref="K578:M581"/>
    <mergeCell ref="C561:D562"/>
    <mergeCell ref="C557:D558"/>
    <mergeCell ref="A548:B551"/>
    <mergeCell ref="K548:M551"/>
    <mergeCell ref="C527:D532"/>
    <mergeCell ref="C523:D525"/>
    <mergeCell ref="C519:D522"/>
    <mergeCell ref="A510:B513"/>
    <mergeCell ref="K510:M513"/>
    <mergeCell ref="C495:D496"/>
    <mergeCell ref="C488:D493"/>
    <mergeCell ref="C483:D486"/>
    <mergeCell ref="C478:D482"/>
    <mergeCell ref="A469:B472"/>
    <mergeCell ref="K469:M472"/>
    <mergeCell ref="C454:D455"/>
    <mergeCell ref="C450:D452"/>
    <mergeCell ref="C444:D447"/>
    <mergeCell ref="A435:B438"/>
    <mergeCell ref="K435:M438"/>
    <mergeCell ref="C418:D419"/>
    <mergeCell ref="C415:D416"/>
    <mergeCell ref="C413:D414"/>
    <mergeCell ref="A404:B407"/>
    <mergeCell ref="K404:M407"/>
    <mergeCell ref="C386:D388"/>
    <mergeCell ref="C384:D385"/>
    <mergeCell ref="C380:D382"/>
    <mergeCell ref="A371:B374"/>
    <mergeCell ref="K371:M374"/>
    <mergeCell ref="C353:D355"/>
    <mergeCell ref="C351:D352"/>
    <mergeCell ref="C347:D349"/>
    <mergeCell ref="A338:B341"/>
    <mergeCell ref="K338:M341"/>
    <mergeCell ref="C321:D323"/>
    <mergeCell ref="C317:D318"/>
    <mergeCell ref="A310:B312"/>
    <mergeCell ref="C310:H311"/>
    <mergeCell ref="L310:M311"/>
    <mergeCell ref="C297:D298"/>
    <mergeCell ref="C293:D294"/>
    <mergeCell ref="C288:D291"/>
    <mergeCell ref="C285:D286"/>
    <mergeCell ref="C281:D284"/>
    <mergeCell ref="A274:B276"/>
    <mergeCell ref="C274:H275"/>
    <mergeCell ref="L274:M275"/>
    <mergeCell ref="C260:D261"/>
    <mergeCell ref="C257:D258"/>
    <mergeCell ref="C252:D253"/>
    <mergeCell ref="C254:D255"/>
    <mergeCell ref="C249:D251"/>
    <mergeCell ref="C247:D248"/>
    <mergeCell ref="A240:B242"/>
    <mergeCell ref="C240:H241"/>
    <mergeCell ref="L240:M241"/>
    <mergeCell ref="C220:D221"/>
    <mergeCell ref="C222:D223"/>
    <mergeCell ref="C217:D219"/>
    <mergeCell ref="C214:D216"/>
    <mergeCell ref="A207:B209"/>
    <mergeCell ref="C207:H208"/>
    <mergeCell ref="L207:M208"/>
    <mergeCell ref="C194:D195"/>
    <mergeCell ref="C184:D185"/>
    <mergeCell ref="C186:D189"/>
    <mergeCell ref="C181:D183"/>
    <mergeCell ref="C179:D180"/>
    <mergeCell ref="A172:B174"/>
    <mergeCell ref="C172:H173"/>
    <mergeCell ref="L172:M173"/>
    <mergeCell ref="C151:D153"/>
    <mergeCell ref="C149:D150"/>
    <mergeCell ref="A142:B144"/>
    <mergeCell ref="C142:H143"/>
    <mergeCell ref="L142:M143"/>
    <mergeCell ref="C123:D124"/>
    <mergeCell ref="C121:D122"/>
    <mergeCell ref="C119:D120"/>
    <mergeCell ref="A112:B114"/>
    <mergeCell ref="C112:H113"/>
    <mergeCell ref="L112:M113"/>
    <mergeCell ref="C98:D99"/>
    <mergeCell ref="C94:D96"/>
    <mergeCell ref="C90:D91"/>
    <mergeCell ref="C87:D89"/>
    <mergeCell ref="C85:D86"/>
    <mergeCell ref="A78:B80"/>
    <mergeCell ref="C78:H79"/>
    <mergeCell ref="L78:M79"/>
    <mergeCell ref="C64:D65"/>
    <mergeCell ref="C61:D62"/>
    <mergeCell ref="C55:D56"/>
    <mergeCell ref="C57:D59"/>
    <mergeCell ref="C50:D53"/>
    <mergeCell ref="A43:B45"/>
    <mergeCell ref="C43:H44"/>
    <mergeCell ref="L43:M44"/>
    <mergeCell ref="C30:D31"/>
    <mergeCell ref="C26:D27"/>
    <mergeCell ref="C21:D22"/>
    <mergeCell ref="C23:D24"/>
    <mergeCell ref="C19:D20"/>
    <mergeCell ref="C17:D18"/>
    <mergeCell ref="A10:B12"/>
    <mergeCell ref="C10:H11"/>
    <mergeCell ref="L10:M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15" sqref="C15"/>
    </sheetView>
  </sheetViews>
  <sheetFormatPr defaultColWidth="9.00390625" defaultRowHeight="15"/>
  <cols>
    <col min="1" max="1" width="39.57421875" style="0" customWidth="1"/>
    <col min="2" max="2" width="20.7109375" style="0" customWidth="1"/>
    <col min="3" max="3" width="40.8515625" style="0" customWidth="1"/>
    <col min="4" max="4" width="23.7109375" style="0" customWidth="1"/>
  </cols>
  <sheetData>
    <row r="1" ht="13.5">
      <c r="D1" t="s">
        <v>2</v>
      </c>
    </row>
    <row r="2" spans="1:4" ht="18.75">
      <c r="A2" s="200" t="s">
        <v>3</v>
      </c>
      <c r="B2" s="200"/>
      <c r="C2" s="200"/>
      <c r="D2" s="200"/>
    </row>
    <row r="3" spans="1:4" ht="14.25">
      <c r="A3" s="188" t="s">
        <v>4</v>
      </c>
      <c r="B3" s="188"/>
      <c r="C3" s="188"/>
      <c r="D3" s="188" t="s">
        <v>5</v>
      </c>
    </row>
    <row r="4" spans="1:4" s="2" customFormat="1" ht="14.25">
      <c r="A4" s="189" t="s">
        <v>6</v>
      </c>
      <c r="B4" s="189"/>
      <c r="C4" s="189" t="s">
        <v>7</v>
      </c>
      <c r="D4" s="189"/>
    </row>
    <row r="5" spans="1:4" s="2" customFormat="1" ht="14.25">
      <c r="A5" s="189" t="s">
        <v>8</v>
      </c>
      <c r="B5" s="189" t="s">
        <v>9</v>
      </c>
      <c r="C5" s="189" t="s">
        <v>10</v>
      </c>
      <c r="D5" s="189" t="s">
        <v>9</v>
      </c>
    </row>
    <row r="6" spans="1:4" ht="14.25">
      <c r="A6" s="190"/>
      <c r="B6" s="190"/>
      <c r="C6" s="190" t="s">
        <v>11</v>
      </c>
      <c r="D6" s="190">
        <v>0</v>
      </c>
    </row>
    <row r="7" spans="1:4" ht="14.25">
      <c r="A7" s="190" t="s">
        <v>12</v>
      </c>
      <c r="B7" s="190">
        <v>917.5</v>
      </c>
      <c r="C7" s="190" t="s">
        <v>13</v>
      </c>
      <c r="D7" s="190">
        <v>0</v>
      </c>
    </row>
    <row r="8" spans="1:4" ht="14.25">
      <c r="A8" s="190" t="s">
        <v>14</v>
      </c>
      <c r="B8" s="190">
        <v>0</v>
      </c>
      <c r="C8" s="190" t="s">
        <v>15</v>
      </c>
      <c r="D8" s="190">
        <v>0</v>
      </c>
    </row>
    <row r="9" spans="1:4" ht="14.25">
      <c r="A9" s="190" t="s">
        <v>16</v>
      </c>
      <c r="B9" s="190">
        <v>0</v>
      </c>
      <c r="C9" s="190" t="s">
        <v>17</v>
      </c>
      <c r="D9" s="190">
        <v>742.9</v>
      </c>
    </row>
    <row r="10" spans="1:4" ht="14.25">
      <c r="A10" s="190" t="s">
        <v>18</v>
      </c>
      <c r="B10" s="190">
        <v>0</v>
      </c>
      <c r="C10" s="190" t="s">
        <v>19</v>
      </c>
      <c r="D10" s="190">
        <v>4</v>
      </c>
    </row>
    <row r="11" spans="1:4" ht="14.25">
      <c r="A11" s="190" t="s">
        <v>20</v>
      </c>
      <c r="B11" s="190">
        <v>0</v>
      </c>
      <c r="C11" s="190" t="s">
        <v>21</v>
      </c>
      <c r="D11" s="190">
        <v>0</v>
      </c>
    </row>
    <row r="12" spans="1:4" ht="14.25">
      <c r="A12" s="190" t="s">
        <v>22</v>
      </c>
      <c r="B12" s="190">
        <v>0</v>
      </c>
      <c r="C12" s="190" t="s">
        <v>23</v>
      </c>
      <c r="D12" s="190">
        <v>0</v>
      </c>
    </row>
    <row r="13" spans="1:4" ht="14.25">
      <c r="A13" s="190" t="s">
        <v>24</v>
      </c>
      <c r="B13" s="190">
        <v>0</v>
      </c>
      <c r="C13" s="190" t="s">
        <v>25</v>
      </c>
      <c r="D13" s="190">
        <v>75.9</v>
      </c>
    </row>
    <row r="14" spans="1:4" ht="14.25">
      <c r="A14" s="190"/>
      <c r="B14" s="190"/>
      <c r="C14" s="190" t="s">
        <v>26</v>
      </c>
      <c r="D14" s="190">
        <v>0</v>
      </c>
    </row>
    <row r="15" spans="1:4" ht="14.25">
      <c r="A15" s="190"/>
      <c r="B15" s="190"/>
      <c r="C15" s="190" t="s">
        <v>27</v>
      </c>
      <c r="D15" s="190">
        <v>44.4</v>
      </c>
    </row>
    <row r="16" spans="1:4" ht="14.25">
      <c r="A16" s="190"/>
      <c r="B16" s="190"/>
      <c r="C16" s="190" t="s">
        <v>28</v>
      </c>
      <c r="D16" s="190">
        <v>0</v>
      </c>
    </row>
    <row r="17" spans="1:4" ht="14.25">
      <c r="A17" s="190"/>
      <c r="B17" s="190"/>
      <c r="C17" s="190" t="s">
        <v>29</v>
      </c>
      <c r="D17" s="190">
        <v>0</v>
      </c>
    </row>
    <row r="18" spans="1:4" ht="14.25">
      <c r="A18" s="190"/>
      <c r="B18" s="190"/>
      <c r="C18" s="190" t="s">
        <v>30</v>
      </c>
      <c r="D18" s="190">
        <v>0</v>
      </c>
    </row>
    <row r="19" spans="1:4" ht="14.25">
      <c r="A19" s="190"/>
      <c r="B19" s="190"/>
      <c r="C19" s="190" t="s">
        <v>31</v>
      </c>
      <c r="D19" s="190">
        <v>0</v>
      </c>
    </row>
    <row r="20" spans="1:4" ht="14.25">
      <c r="A20" s="190"/>
      <c r="B20" s="190"/>
      <c r="C20" s="190" t="s">
        <v>32</v>
      </c>
      <c r="D20" s="190">
        <v>0</v>
      </c>
    </row>
    <row r="21" spans="1:4" ht="14.25">
      <c r="A21" s="190"/>
      <c r="B21" s="190"/>
      <c r="C21" s="190" t="s">
        <v>33</v>
      </c>
      <c r="D21" s="190">
        <v>0</v>
      </c>
    </row>
    <row r="22" spans="1:4" ht="14.25">
      <c r="A22" s="190"/>
      <c r="B22" s="190"/>
      <c r="C22" s="190" t="s">
        <v>34</v>
      </c>
      <c r="D22" s="190">
        <v>0</v>
      </c>
    </row>
    <row r="23" spans="1:4" ht="14.25">
      <c r="A23" s="190"/>
      <c r="B23" s="190"/>
      <c r="C23" s="190" t="s">
        <v>35</v>
      </c>
      <c r="D23" s="190">
        <v>0</v>
      </c>
    </row>
    <row r="24" spans="1:4" ht="14.25">
      <c r="A24" s="190"/>
      <c r="B24" s="190"/>
      <c r="C24" s="190" t="s">
        <v>36</v>
      </c>
      <c r="D24" s="190">
        <v>0</v>
      </c>
    </row>
    <row r="25" spans="1:4" ht="14.25">
      <c r="A25" s="190"/>
      <c r="B25" s="190"/>
      <c r="C25" s="190" t="s">
        <v>37</v>
      </c>
      <c r="D25" s="190">
        <v>50.3</v>
      </c>
    </row>
    <row r="26" spans="1:4" ht="14.25">
      <c r="A26" s="190"/>
      <c r="B26" s="190"/>
      <c r="C26" s="190" t="s">
        <v>38</v>
      </c>
      <c r="D26" s="190">
        <v>0</v>
      </c>
    </row>
    <row r="27" spans="1:4" ht="14.25">
      <c r="A27" s="190"/>
      <c r="B27" s="190"/>
      <c r="C27" s="190" t="s">
        <v>39</v>
      </c>
      <c r="D27" s="190">
        <v>0</v>
      </c>
    </row>
    <row r="28" spans="1:4" ht="14.25">
      <c r="A28" s="190"/>
      <c r="B28" s="190"/>
      <c r="C28" s="190" t="s">
        <v>40</v>
      </c>
      <c r="D28" s="190">
        <v>0</v>
      </c>
    </row>
    <row r="29" spans="1:4" ht="14.25">
      <c r="A29" s="190"/>
      <c r="B29" s="190"/>
      <c r="C29" s="190" t="s">
        <v>41</v>
      </c>
      <c r="D29" s="190">
        <v>0</v>
      </c>
    </row>
    <row r="30" spans="1:4" ht="14.25">
      <c r="A30" s="190"/>
      <c r="B30" s="190"/>
      <c r="C30" s="190" t="s">
        <v>42</v>
      </c>
      <c r="D30" s="190">
        <v>0</v>
      </c>
    </row>
    <row r="31" spans="1:4" ht="14.25">
      <c r="A31" s="190"/>
      <c r="B31" s="190"/>
      <c r="C31" s="190" t="s">
        <v>43</v>
      </c>
      <c r="D31" s="190">
        <v>0</v>
      </c>
    </row>
    <row r="32" spans="1:4" ht="14.25">
      <c r="A32" s="190"/>
      <c r="B32" s="190"/>
      <c r="C32" s="190" t="s">
        <v>44</v>
      </c>
      <c r="D32" s="190">
        <v>0</v>
      </c>
    </row>
    <row r="33" spans="1:4" ht="14.25">
      <c r="A33" s="190"/>
      <c r="B33" s="190"/>
      <c r="C33" s="190" t="s">
        <v>45</v>
      </c>
      <c r="D33" s="190">
        <v>0</v>
      </c>
    </row>
    <row r="34" spans="1:4" ht="14.25">
      <c r="A34" s="190"/>
      <c r="B34" s="190"/>
      <c r="C34" s="190" t="s">
        <v>46</v>
      </c>
      <c r="D34" s="190">
        <v>0</v>
      </c>
    </row>
    <row r="35" spans="1:4" ht="14.25">
      <c r="A35" s="190"/>
      <c r="B35" s="190"/>
      <c r="C35" s="190" t="s">
        <v>47</v>
      </c>
      <c r="D35" s="190">
        <v>0</v>
      </c>
    </row>
    <row r="36" spans="1:4" ht="14.25">
      <c r="A36" s="190" t="s">
        <v>48</v>
      </c>
      <c r="B36" s="190">
        <f>SUM(B7:B13)</f>
        <v>917.5</v>
      </c>
      <c r="C36" s="190" t="s">
        <v>49</v>
      </c>
      <c r="D36" s="190">
        <f>SUM(D6:D35)</f>
        <v>917.4999999999999</v>
      </c>
    </row>
    <row r="37" spans="1:4" ht="14.25">
      <c r="A37" s="190" t="s">
        <v>50</v>
      </c>
      <c r="B37" s="190"/>
      <c r="C37" s="190"/>
      <c r="D37" s="190"/>
    </row>
    <row r="38" spans="1:4" ht="14.25">
      <c r="A38" s="190" t="s">
        <v>51</v>
      </c>
      <c r="B38" s="190">
        <v>0</v>
      </c>
      <c r="C38" s="190" t="s">
        <v>52</v>
      </c>
      <c r="D38" s="190"/>
    </row>
    <row r="39" spans="1:4" ht="14.25">
      <c r="A39" s="190"/>
      <c r="B39" s="190"/>
      <c r="C39" s="190"/>
      <c r="D39" s="190"/>
    </row>
    <row r="40" spans="1:4" ht="14.25">
      <c r="A40" s="190" t="s">
        <v>53</v>
      </c>
      <c r="B40" s="190">
        <f>SUM(B36:B38)</f>
        <v>917.5</v>
      </c>
      <c r="C40" s="190" t="s">
        <v>54</v>
      </c>
      <c r="D40" s="190">
        <f>SUM(D36:D39)</f>
        <v>917.4999999999999</v>
      </c>
    </row>
  </sheetData>
  <sheetProtection/>
  <mergeCells count="1">
    <mergeCell ref="A2:D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:S4"/>
    </sheetView>
  </sheetViews>
  <sheetFormatPr defaultColWidth="9.00390625" defaultRowHeight="15"/>
  <cols>
    <col min="1" max="1" width="11.00390625" style="0" customWidth="1"/>
    <col min="3" max="3" width="29.28125" style="0" customWidth="1"/>
    <col min="19" max="19" width="18.00390625" style="0" customWidth="1"/>
  </cols>
  <sheetData>
    <row r="1" ht="13.5">
      <c r="S1" t="s">
        <v>55</v>
      </c>
    </row>
    <row r="2" spans="1:19" ht="18.75">
      <c r="A2" s="187" t="s">
        <v>56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s="199" customFormat="1" ht="14.25">
      <c r="A3" s="191" t="s">
        <v>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 t="s">
        <v>5</v>
      </c>
    </row>
    <row r="4" spans="1:19" s="199" customFormat="1" ht="14.25">
      <c r="A4" s="190" t="s">
        <v>57</v>
      </c>
      <c r="B4" s="189"/>
      <c r="C4" s="189"/>
      <c r="D4" s="189" t="s">
        <v>58</v>
      </c>
      <c r="E4" s="189" t="s">
        <v>59</v>
      </c>
      <c r="F4" s="189" t="s">
        <v>60</v>
      </c>
      <c r="G4" s="189" t="s">
        <v>61</v>
      </c>
      <c r="H4" s="189" t="s">
        <v>62</v>
      </c>
      <c r="I4" s="189" t="s">
        <v>63</v>
      </c>
      <c r="J4" s="189" t="s">
        <v>64</v>
      </c>
      <c r="K4" s="189"/>
      <c r="L4" s="189" t="s">
        <v>65</v>
      </c>
      <c r="M4" s="189" t="s">
        <v>66</v>
      </c>
      <c r="N4" s="189"/>
      <c r="O4" s="189"/>
      <c r="P4" s="189"/>
      <c r="Q4" s="189"/>
      <c r="R4" s="189" t="s">
        <v>67</v>
      </c>
      <c r="S4" s="189" t="s">
        <v>68</v>
      </c>
    </row>
    <row r="5" spans="1:19" s="199" customFormat="1" ht="14.25">
      <c r="A5" s="190" t="s">
        <v>69</v>
      </c>
      <c r="B5" s="190" t="s">
        <v>70</v>
      </c>
      <c r="C5" s="190" t="s">
        <v>71</v>
      </c>
      <c r="D5" s="190"/>
      <c r="E5" s="190"/>
      <c r="F5" s="190"/>
      <c r="G5" s="190"/>
      <c r="H5" s="190"/>
      <c r="I5" s="190"/>
      <c r="J5" s="190" t="s">
        <v>72</v>
      </c>
      <c r="K5" s="190" t="s">
        <v>73</v>
      </c>
      <c r="L5" s="190"/>
      <c r="M5" s="190" t="s">
        <v>74</v>
      </c>
      <c r="N5" s="190" t="s">
        <v>75</v>
      </c>
      <c r="O5" s="190" t="s">
        <v>76</v>
      </c>
      <c r="P5" s="190" t="s">
        <v>77</v>
      </c>
      <c r="Q5" s="190" t="s">
        <v>78</v>
      </c>
      <c r="R5" s="190"/>
      <c r="S5" s="190"/>
    </row>
    <row r="6" spans="1:19" s="199" customFormat="1" ht="14.25">
      <c r="A6" s="190"/>
      <c r="B6" s="190"/>
      <c r="C6" s="190"/>
      <c r="D6" s="190">
        <v>917.5</v>
      </c>
      <c r="E6" s="190">
        <v>0</v>
      </c>
      <c r="F6" s="190">
        <v>917.5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</row>
    <row r="7" spans="1:19" s="199" customFormat="1" ht="14.25">
      <c r="A7" s="190" t="s">
        <v>79</v>
      </c>
      <c r="B7" s="190"/>
      <c r="C7" s="190" t="s">
        <v>80</v>
      </c>
      <c r="D7" s="190">
        <v>917.5</v>
      </c>
      <c r="E7" s="190">
        <v>0</v>
      </c>
      <c r="F7" s="190">
        <v>917.5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</row>
    <row r="8" spans="1:19" s="199" customFormat="1" ht="14.25">
      <c r="A8" s="190" t="s">
        <v>81</v>
      </c>
      <c r="B8" s="190"/>
      <c r="C8" s="190" t="s">
        <v>82</v>
      </c>
      <c r="D8" s="190">
        <v>742.9</v>
      </c>
      <c r="E8" s="190">
        <v>0</v>
      </c>
      <c r="F8" s="190">
        <v>742.9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</row>
    <row r="9" spans="1:19" s="199" customFormat="1" ht="14.25">
      <c r="A9" s="190" t="s">
        <v>83</v>
      </c>
      <c r="B9" s="190"/>
      <c r="C9" s="190" t="s">
        <v>84</v>
      </c>
      <c r="D9" s="190">
        <v>742.9</v>
      </c>
      <c r="E9" s="190">
        <v>0</v>
      </c>
      <c r="F9" s="190">
        <v>742.9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</row>
    <row r="10" spans="1:19" s="199" customFormat="1" ht="14.25">
      <c r="A10" s="190" t="s">
        <v>85</v>
      </c>
      <c r="B10" s="190" t="s">
        <v>79</v>
      </c>
      <c r="C10" s="190" t="s">
        <v>86</v>
      </c>
      <c r="D10" s="190">
        <v>515.7</v>
      </c>
      <c r="E10" s="190">
        <v>0</v>
      </c>
      <c r="F10" s="190">
        <v>515.7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</row>
    <row r="11" spans="1:19" s="199" customFormat="1" ht="14.25">
      <c r="A11" s="190" t="s">
        <v>87</v>
      </c>
      <c r="B11" s="190" t="s">
        <v>79</v>
      </c>
      <c r="C11" s="190" t="s">
        <v>88</v>
      </c>
      <c r="D11" s="190">
        <v>29.8</v>
      </c>
      <c r="E11" s="190">
        <v>0</v>
      </c>
      <c r="F11" s="190">
        <v>29.8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</row>
    <row r="12" spans="1:19" s="199" customFormat="1" ht="14.25">
      <c r="A12" s="190" t="s">
        <v>89</v>
      </c>
      <c r="B12" s="190" t="s">
        <v>79</v>
      </c>
      <c r="C12" s="190" t="s">
        <v>90</v>
      </c>
      <c r="D12" s="190">
        <v>8</v>
      </c>
      <c r="E12" s="190">
        <v>0</v>
      </c>
      <c r="F12" s="190">
        <v>8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</row>
    <row r="13" spans="1:19" s="199" customFormat="1" ht="14.25">
      <c r="A13" s="190" t="s">
        <v>91</v>
      </c>
      <c r="B13" s="190" t="s">
        <v>79</v>
      </c>
      <c r="C13" s="190" t="s">
        <v>92</v>
      </c>
      <c r="D13" s="190">
        <v>28</v>
      </c>
      <c r="E13" s="190">
        <v>0</v>
      </c>
      <c r="F13" s="190">
        <v>28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</row>
    <row r="14" spans="1:19" s="199" customFormat="1" ht="14.25">
      <c r="A14" s="190" t="s">
        <v>93</v>
      </c>
      <c r="B14" s="190" t="s">
        <v>79</v>
      </c>
      <c r="C14" s="190" t="s">
        <v>94</v>
      </c>
      <c r="D14" s="190">
        <v>32</v>
      </c>
      <c r="E14" s="190">
        <v>0</v>
      </c>
      <c r="F14" s="190">
        <v>32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</row>
    <row r="15" spans="1:19" s="199" customFormat="1" ht="14.25">
      <c r="A15" s="190" t="s">
        <v>95</v>
      </c>
      <c r="B15" s="190" t="s">
        <v>79</v>
      </c>
      <c r="C15" s="190" t="s">
        <v>96</v>
      </c>
      <c r="D15" s="190">
        <v>5</v>
      </c>
      <c r="E15" s="190">
        <v>0</v>
      </c>
      <c r="F15" s="190">
        <v>5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</row>
    <row r="16" spans="1:19" s="199" customFormat="1" ht="14.25">
      <c r="A16" s="190" t="s">
        <v>97</v>
      </c>
      <c r="B16" s="190" t="s">
        <v>79</v>
      </c>
      <c r="C16" s="190" t="s">
        <v>98</v>
      </c>
      <c r="D16" s="190">
        <v>3</v>
      </c>
      <c r="E16" s="190">
        <v>0</v>
      </c>
      <c r="F16" s="190">
        <v>3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</row>
    <row r="17" spans="1:19" s="199" customFormat="1" ht="14.25">
      <c r="A17" s="190" t="s">
        <v>99</v>
      </c>
      <c r="B17" s="190" t="s">
        <v>79</v>
      </c>
      <c r="C17" s="190" t="s">
        <v>100</v>
      </c>
      <c r="D17" s="190">
        <v>28</v>
      </c>
      <c r="E17" s="190">
        <v>0</v>
      </c>
      <c r="F17" s="190">
        <v>28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</row>
    <row r="18" spans="1:19" s="199" customFormat="1" ht="14.25">
      <c r="A18" s="190" t="s">
        <v>101</v>
      </c>
      <c r="B18" s="190" t="s">
        <v>79</v>
      </c>
      <c r="C18" s="190" t="s">
        <v>102</v>
      </c>
      <c r="D18" s="190">
        <v>38.5</v>
      </c>
      <c r="E18" s="190">
        <v>0</v>
      </c>
      <c r="F18" s="190">
        <v>38.5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</row>
    <row r="19" spans="1:19" s="199" customFormat="1" ht="14.25">
      <c r="A19" s="190" t="s">
        <v>101</v>
      </c>
      <c r="B19" s="190" t="s">
        <v>79</v>
      </c>
      <c r="C19" s="190" t="s">
        <v>102</v>
      </c>
      <c r="D19" s="190">
        <v>17.1</v>
      </c>
      <c r="E19" s="190">
        <v>0</v>
      </c>
      <c r="F19" s="190">
        <v>17.1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</row>
    <row r="20" spans="1:19" s="199" customFormat="1" ht="14.25">
      <c r="A20" s="190" t="s">
        <v>103</v>
      </c>
      <c r="B20" s="190" t="s">
        <v>79</v>
      </c>
      <c r="C20" s="190" t="s">
        <v>104</v>
      </c>
      <c r="D20" s="190">
        <v>37.8</v>
      </c>
      <c r="E20" s="190">
        <v>0</v>
      </c>
      <c r="F20" s="190">
        <v>37.8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</row>
    <row r="21" spans="1:19" s="199" customFormat="1" ht="14.25">
      <c r="A21" s="190" t="s">
        <v>105</v>
      </c>
      <c r="B21" s="190"/>
      <c r="C21" s="190" t="s">
        <v>106</v>
      </c>
      <c r="D21" s="190">
        <v>4</v>
      </c>
      <c r="E21" s="190">
        <v>0</v>
      </c>
      <c r="F21" s="190">
        <v>4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</row>
    <row r="22" spans="1:19" s="199" customFormat="1" ht="14.25">
      <c r="A22" s="190" t="s">
        <v>107</v>
      </c>
      <c r="B22" s="190"/>
      <c r="C22" s="190" t="s">
        <v>108</v>
      </c>
      <c r="D22" s="190">
        <v>4</v>
      </c>
      <c r="E22" s="190">
        <v>0</v>
      </c>
      <c r="F22" s="190">
        <v>4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</row>
    <row r="23" spans="1:19" s="199" customFormat="1" ht="14.25">
      <c r="A23" s="190" t="s">
        <v>109</v>
      </c>
      <c r="B23" s="190" t="s">
        <v>79</v>
      </c>
      <c r="C23" s="190" t="s">
        <v>110</v>
      </c>
      <c r="D23" s="190">
        <v>4</v>
      </c>
      <c r="E23" s="190">
        <v>0</v>
      </c>
      <c r="F23" s="190">
        <v>4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</row>
    <row r="24" spans="1:19" s="199" customFormat="1" ht="14.25">
      <c r="A24" s="190" t="s">
        <v>111</v>
      </c>
      <c r="B24" s="190"/>
      <c r="C24" s="190" t="s">
        <v>112</v>
      </c>
      <c r="D24" s="190">
        <v>75.9</v>
      </c>
      <c r="E24" s="190">
        <v>0</v>
      </c>
      <c r="F24" s="190">
        <v>75.9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</row>
    <row r="25" spans="1:19" s="199" customFormat="1" ht="14.25">
      <c r="A25" s="190" t="s">
        <v>113</v>
      </c>
      <c r="B25" s="190"/>
      <c r="C25" s="190" t="s">
        <v>114</v>
      </c>
      <c r="D25" s="190">
        <v>71.8</v>
      </c>
      <c r="E25" s="190">
        <v>0</v>
      </c>
      <c r="F25" s="190">
        <v>71.8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</row>
    <row r="26" spans="1:19" s="199" customFormat="1" ht="14.25">
      <c r="A26" s="190" t="s">
        <v>115</v>
      </c>
      <c r="B26" s="190" t="s">
        <v>79</v>
      </c>
      <c r="C26" s="190" t="s">
        <v>116</v>
      </c>
      <c r="D26" s="190">
        <v>67</v>
      </c>
      <c r="E26" s="190">
        <v>0</v>
      </c>
      <c r="F26" s="190">
        <v>67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</row>
    <row r="27" spans="1:19" s="199" customFormat="1" ht="14.25">
      <c r="A27" s="190" t="s">
        <v>117</v>
      </c>
      <c r="B27" s="190" t="s">
        <v>79</v>
      </c>
      <c r="C27" s="190" t="s">
        <v>118</v>
      </c>
      <c r="D27" s="190">
        <v>1.8</v>
      </c>
      <c r="E27" s="190">
        <v>0</v>
      </c>
      <c r="F27" s="190">
        <v>1.8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</row>
    <row r="28" spans="1:19" s="199" customFormat="1" ht="14.25">
      <c r="A28" s="190" t="s">
        <v>117</v>
      </c>
      <c r="B28" s="190" t="s">
        <v>79</v>
      </c>
      <c r="C28" s="190" t="s">
        <v>118</v>
      </c>
      <c r="D28" s="190">
        <v>2.5</v>
      </c>
      <c r="E28" s="190">
        <v>0</v>
      </c>
      <c r="F28" s="190">
        <v>2.5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</row>
    <row r="29" spans="1:19" s="199" customFormat="1" ht="14.25">
      <c r="A29" s="190" t="s">
        <v>117</v>
      </c>
      <c r="B29" s="190" t="s">
        <v>79</v>
      </c>
      <c r="C29" s="190" t="s">
        <v>118</v>
      </c>
      <c r="D29" s="190">
        <v>0.5</v>
      </c>
      <c r="E29" s="190">
        <v>0</v>
      </c>
      <c r="F29" s="190">
        <v>0.5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</row>
    <row r="30" spans="1:19" s="199" customFormat="1" ht="14.25">
      <c r="A30" s="190" t="s">
        <v>119</v>
      </c>
      <c r="B30" s="190"/>
      <c r="C30" s="190" t="s">
        <v>120</v>
      </c>
      <c r="D30" s="190">
        <v>4.1</v>
      </c>
      <c r="E30" s="190">
        <v>0</v>
      </c>
      <c r="F30" s="190">
        <v>4.1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</row>
    <row r="31" spans="1:19" s="199" customFormat="1" ht="14.25">
      <c r="A31" s="190" t="s">
        <v>121</v>
      </c>
      <c r="B31" s="190" t="s">
        <v>79</v>
      </c>
      <c r="C31" s="190" t="s">
        <v>122</v>
      </c>
      <c r="D31" s="190">
        <v>4.1</v>
      </c>
      <c r="E31" s="190">
        <v>0</v>
      </c>
      <c r="F31" s="190">
        <v>4.1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</row>
    <row r="32" spans="1:19" s="199" customFormat="1" ht="14.25">
      <c r="A32" s="190" t="s">
        <v>123</v>
      </c>
      <c r="B32" s="190"/>
      <c r="C32" s="190" t="s">
        <v>124</v>
      </c>
      <c r="D32" s="190">
        <v>44.4</v>
      </c>
      <c r="E32" s="190">
        <v>0</v>
      </c>
      <c r="F32" s="190">
        <v>44.4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</row>
    <row r="33" spans="1:19" s="199" customFormat="1" ht="14.25">
      <c r="A33" s="190" t="s">
        <v>125</v>
      </c>
      <c r="B33" s="190"/>
      <c r="C33" s="190" t="s">
        <v>126</v>
      </c>
      <c r="D33" s="190">
        <v>44.4</v>
      </c>
      <c r="E33" s="190">
        <v>0</v>
      </c>
      <c r="F33" s="190">
        <v>44.4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</row>
    <row r="34" spans="1:19" s="199" customFormat="1" ht="14.25">
      <c r="A34" s="190" t="s">
        <v>127</v>
      </c>
      <c r="B34" s="190" t="s">
        <v>79</v>
      </c>
      <c r="C34" s="190" t="s">
        <v>128</v>
      </c>
      <c r="D34" s="190">
        <v>33.4</v>
      </c>
      <c r="E34" s="190">
        <v>0</v>
      </c>
      <c r="F34" s="190">
        <v>33.4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</row>
    <row r="35" spans="1:19" s="199" customFormat="1" ht="14.25">
      <c r="A35" s="190" t="s">
        <v>129</v>
      </c>
      <c r="B35" s="190" t="s">
        <v>79</v>
      </c>
      <c r="C35" s="190" t="s">
        <v>130</v>
      </c>
      <c r="D35" s="190">
        <v>3.9</v>
      </c>
      <c r="E35" s="190">
        <v>0</v>
      </c>
      <c r="F35" s="190">
        <v>3.9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</row>
    <row r="36" spans="1:19" s="199" customFormat="1" ht="14.25">
      <c r="A36" s="190" t="s">
        <v>131</v>
      </c>
      <c r="B36" s="190" t="s">
        <v>79</v>
      </c>
      <c r="C36" s="190" t="s">
        <v>132</v>
      </c>
      <c r="D36" s="190">
        <v>7.1</v>
      </c>
      <c r="E36" s="190">
        <v>0</v>
      </c>
      <c r="F36" s="190">
        <v>7.1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</row>
    <row r="37" spans="1:19" s="199" customFormat="1" ht="14.25">
      <c r="A37" s="190" t="s">
        <v>133</v>
      </c>
      <c r="B37" s="190"/>
      <c r="C37" s="190" t="s">
        <v>134</v>
      </c>
      <c r="D37" s="190">
        <v>50.3</v>
      </c>
      <c r="E37" s="190">
        <v>0</v>
      </c>
      <c r="F37" s="190">
        <v>50.3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</row>
    <row r="38" spans="1:19" s="199" customFormat="1" ht="14.25">
      <c r="A38" s="190" t="s">
        <v>135</v>
      </c>
      <c r="B38" s="190"/>
      <c r="C38" s="190" t="s">
        <v>136</v>
      </c>
      <c r="D38" s="190">
        <v>50.3</v>
      </c>
      <c r="E38" s="190">
        <v>0</v>
      </c>
      <c r="F38" s="190">
        <v>50.3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</row>
    <row r="39" spans="1:19" s="199" customFormat="1" ht="14.25">
      <c r="A39" s="190" t="s">
        <v>137</v>
      </c>
      <c r="B39" s="190" t="s">
        <v>79</v>
      </c>
      <c r="C39" s="190" t="s">
        <v>138</v>
      </c>
      <c r="D39" s="190">
        <v>50.3</v>
      </c>
      <c r="E39" s="190">
        <v>0</v>
      </c>
      <c r="F39" s="190">
        <v>50.3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</row>
  </sheetData>
  <sheetProtection/>
  <mergeCells count="1">
    <mergeCell ref="A2:S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4" sqref="C14"/>
    </sheetView>
  </sheetViews>
  <sheetFormatPr defaultColWidth="9.00390625" defaultRowHeight="15"/>
  <cols>
    <col min="1" max="1" width="12.57421875" style="0" customWidth="1"/>
    <col min="2" max="2" width="10.28125" style="0" customWidth="1"/>
    <col min="3" max="3" width="29.28125" style="0" customWidth="1"/>
    <col min="4" max="4" width="12.00390625" style="0" customWidth="1"/>
    <col min="7" max="7" width="11.421875" style="0" customWidth="1"/>
    <col min="8" max="8" width="15.421875" style="0" customWidth="1"/>
  </cols>
  <sheetData>
    <row r="1" ht="13.5">
      <c r="H1" t="s">
        <v>139</v>
      </c>
    </row>
    <row r="2" spans="1:8" ht="18.75">
      <c r="A2" s="187" t="s">
        <v>140</v>
      </c>
      <c r="B2" s="187"/>
      <c r="C2" s="187"/>
      <c r="D2" s="187"/>
      <c r="E2" s="187"/>
      <c r="F2" s="187"/>
      <c r="G2" s="187"/>
      <c r="H2" s="187"/>
    </row>
    <row r="3" spans="1:8" ht="14.25">
      <c r="A3" s="188" t="s">
        <v>4</v>
      </c>
      <c r="B3" s="188"/>
      <c r="C3" s="188"/>
      <c r="D3" s="188"/>
      <c r="E3" s="188"/>
      <c r="F3" s="188"/>
      <c r="G3" s="188"/>
      <c r="H3" s="188" t="s">
        <v>5</v>
      </c>
    </row>
    <row r="4" spans="1:8" ht="14.25">
      <c r="A4" s="189" t="s">
        <v>141</v>
      </c>
      <c r="B4" s="189"/>
      <c r="C4" s="189"/>
      <c r="D4" s="189" t="s">
        <v>58</v>
      </c>
      <c r="E4" s="189" t="s">
        <v>142</v>
      </c>
      <c r="F4" s="189" t="s">
        <v>143</v>
      </c>
      <c r="G4" s="189" t="s">
        <v>144</v>
      </c>
      <c r="H4" s="189" t="s">
        <v>145</v>
      </c>
    </row>
    <row r="5" spans="1:8" ht="14.25">
      <c r="A5" s="190" t="s">
        <v>69</v>
      </c>
      <c r="B5" s="190" t="s">
        <v>70</v>
      </c>
      <c r="C5" s="190" t="s">
        <v>71</v>
      </c>
      <c r="D5" s="190"/>
      <c r="E5" s="190"/>
      <c r="F5" s="190"/>
      <c r="G5" s="190"/>
      <c r="H5" s="190"/>
    </row>
    <row r="6" spans="1:8" ht="14.25">
      <c r="A6" s="190"/>
      <c r="B6" s="190"/>
      <c r="C6" s="190"/>
      <c r="D6" s="190"/>
      <c r="E6" s="190"/>
      <c r="F6" s="190"/>
      <c r="G6" s="190"/>
      <c r="H6" s="190"/>
    </row>
    <row r="7" spans="1:8" ht="14.25">
      <c r="A7" s="190"/>
      <c r="B7" s="190"/>
      <c r="C7" s="190" t="s">
        <v>58</v>
      </c>
      <c r="D7" s="190">
        <v>917.5</v>
      </c>
      <c r="E7" s="190">
        <v>741.9</v>
      </c>
      <c r="F7" s="190">
        <v>175.6</v>
      </c>
      <c r="G7" s="190">
        <v>0</v>
      </c>
      <c r="H7" s="190">
        <v>0</v>
      </c>
    </row>
    <row r="8" spans="1:8" ht="14.25">
      <c r="A8" s="190" t="s">
        <v>79</v>
      </c>
      <c r="B8" s="190"/>
      <c r="C8" s="190" t="s">
        <v>80</v>
      </c>
      <c r="D8" s="190">
        <v>917.5</v>
      </c>
      <c r="E8" s="190">
        <v>741.9</v>
      </c>
      <c r="F8" s="190">
        <v>175.6</v>
      </c>
      <c r="G8" s="190">
        <v>0</v>
      </c>
      <c r="H8" s="190">
        <v>0</v>
      </c>
    </row>
    <row r="9" spans="1:8" ht="14.25">
      <c r="A9" s="190" t="s">
        <v>81</v>
      </c>
      <c r="B9" s="190"/>
      <c r="C9" s="190" t="s">
        <v>82</v>
      </c>
      <c r="D9" s="190">
        <v>742.9</v>
      </c>
      <c r="E9" s="190">
        <v>571.3</v>
      </c>
      <c r="F9" s="190">
        <v>171.6</v>
      </c>
      <c r="G9" s="190">
        <v>0</v>
      </c>
      <c r="H9" s="190">
        <v>0</v>
      </c>
    </row>
    <row r="10" spans="1:8" ht="14.25">
      <c r="A10" s="190" t="s">
        <v>83</v>
      </c>
      <c r="B10" s="190"/>
      <c r="C10" s="190" t="s">
        <v>84</v>
      </c>
      <c r="D10" s="190">
        <v>742.9</v>
      </c>
      <c r="E10" s="190">
        <v>571.3</v>
      </c>
      <c r="F10" s="190">
        <v>171.6</v>
      </c>
      <c r="G10" s="190">
        <v>0</v>
      </c>
      <c r="H10" s="190">
        <v>0</v>
      </c>
    </row>
    <row r="11" spans="1:8" ht="14.25">
      <c r="A11" s="190" t="s">
        <v>85</v>
      </c>
      <c r="B11" s="190" t="s">
        <v>79</v>
      </c>
      <c r="C11" s="190" t="s">
        <v>86</v>
      </c>
      <c r="D11" s="190">
        <v>515.7</v>
      </c>
      <c r="E11" s="190">
        <v>515.7</v>
      </c>
      <c r="F11" s="190">
        <v>0</v>
      </c>
      <c r="G11" s="190">
        <v>0</v>
      </c>
      <c r="H11" s="190">
        <v>0</v>
      </c>
    </row>
    <row r="12" spans="1:8" ht="14.25">
      <c r="A12" s="190" t="s">
        <v>87</v>
      </c>
      <c r="B12" s="190" t="s">
        <v>79</v>
      </c>
      <c r="C12" s="190" t="s">
        <v>88</v>
      </c>
      <c r="D12" s="190">
        <v>29.8</v>
      </c>
      <c r="E12" s="190">
        <v>0</v>
      </c>
      <c r="F12" s="190">
        <v>29.8</v>
      </c>
      <c r="G12" s="190">
        <v>0</v>
      </c>
      <c r="H12" s="190">
        <v>0</v>
      </c>
    </row>
    <row r="13" spans="1:8" ht="14.25">
      <c r="A13" s="190" t="s">
        <v>89</v>
      </c>
      <c r="B13" s="190" t="s">
        <v>79</v>
      </c>
      <c r="C13" s="190" t="s">
        <v>90</v>
      </c>
      <c r="D13" s="190">
        <v>8</v>
      </c>
      <c r="E13" s="190">
        <v>0</v>
      </c>
      <c r="F13" s="190">
        <v>8</v>
      </c>
      <c r="G13" s="190">
        <v>0</v>
      </c>
      <c r="H13" s="190">
        <v>0</v>
      </c>
    </row>
    <row r="14" spans="1:8" ht="14.25">
      <c r="A14" s="190" t="s">
        <v>91</v>
      </c>
      <c r="B14" s="190" t="s">
        <v>79</v>
      </c>
      <c r="C14" s="190" t="s">
        <v>92</v>
      </c>
      <c r="D14" s="190">
        <v>28</v>
      </c>
      <c r="E14" s="190">
        <v>0</v>
      </c>
      <c r="F14" s="190">
        <v>28</v>
      </c>
      <c r="G14" s="190">
        <v>0</v>
      </c>
      <c r="H14" s="190">
        <v>0</v>
      </c>
    </row>
    <row r="15" spans="1:8" ht="14.25">
      <c r="A15" s="190" t="s">
        <v>93</v>
      </c>
      <c r="B15" s="190" t="s">
        <v>79</v>
      </c>
      <c r="C15" s="190" t="s">
        <v>94</v>
      </c>
      <c r="D15" s="190">
        <v>32</v>
      </c>
      <c r="E15" s="190">
        <v>0</v>
      </c>
      <c r="F15" s="190">
        <v>32</v>
      </c>
      <c r="G15" s="190">
        <v>0</v>
      </c>
      <c r="H15" s="190">
        <v>0</v>
      </c>
    </row>
    <row r="16" spans="1:8" ht="14.25">
      <c r="A16" s="190" t="s">
        <v>95</v>
      </c>
      <c r="B16" s="190" t="s">
        <v>79</v>
      </c>
      <c r="C16" s="190" t="s">
        <v>96</v>
      </c>
      <c r="D16" s="190">
        <v>5</v>
      </c>
      <c r="E16" s="190">
        <v>0</v>
      </c>
      <c r="F16" s="190">
        <v>5</v>
      </c>
      <c r="G16" s="190">
        <v>0</v>
      </c>
      <c r="H16" s="190">
        <v>0</v>
      </c>
    </row>
    <row r="17" spans="1:8" ht="14.25">
      <c r="A17" s="190" t="s">
        <v>97</v>
      </c>
      <c r="B17" s="190" t="s">
        <v>79</v>
      </c>
      <c r="C17" s="190" t="s">
        <v>98</v>
      </c>
      <c r="D17" s="190">
        <v>3</v>
      </c>
      <c r="E17" s="190">
        <v>0</v>
      </c>
      <c r="F17" s="190">
        <v>3</v>
      </c>
      <c r="G17" s="190">
        <v>0</v>
      </c>
      <c r="H17" s="190">
        <v>0</v>
      </c>
    </row>
    <row r="18" spans="1:8" ht="14.25">
      <c r="A18" s="190" t="s">
        <v>99</v>
      </c>
      <c r="B18" s="190" t="s">
        <v>79</v>
      </c>
      <c r="C18" s="190" t="s">
        <v>100</v>
      </c>
      <c r="D18" s="190">
        <v>28</v>
      </c>
      <c r="E18" s="190">
        <v>0</v>
      </c>
      <c r="F18" s="190">
        <v>28</v>
      </c>
      <c r="G18" s="190">
        <v>0</v>
      </c>
      <c r="H18" s="190">
        <v>0</v>
      </c>
    </row>
    <row r="19" spans="1:8" ht="14.25">
      <c r="A19" s="190" t="s">
        <v>101</v>
      </c>
      <c r="B19" s="190" t="s">
        <v>79</v>
      </c>
      <c r="C19" s="190" t="s">
        <v>102</v>
      </c>
      <c r="D19" s="190">
        <v>55.6</v>
      </c>
      <c r="E19" s="190">
        <v>55.6</v>
      </c>
      <c r="F19" s="190">
        <v>0</v>
      </c>
      <c r="G19" s="190">
        <v>0</v>
      </c>
      <c r="H19" s="190">
        <v>0</v>
      </c>
    </row>
    <row r="20" spans="1:8" ht="14.25">
      <c r="A20" s="190" t="s">
        <v>103</v>
      </c>
      <c r="B20" s="190" t="s">
        <v>79</v>
      </c>
      <c r="C20" s="190" t="s">
        <v>104</v>
      </c>
      <c r="D20" s="190">
        <v>37.8</v>
      </c>
      <c r="E20" s="190">
        <v>0</v>
      </c>
      <c r="F20" s="190">
        <v>37.8</v>
      </c>
      <c r="G20" s="190">
        <v>0</v>
      </c>
      <c r="H20" s="190">
        <v>0</v>
      </c>
    </row>
    <row r="21" spans="1:8" ht="14.25">
      <c r="A21" s="190" t="s">
        <v>105</v>
      </c>
      <c r="B21" s="190"/>
      <c r="C21" s="190" t="s">
        <v>106</v>
      </c>
      <c r="D21" s="190">
        <v>4</v>
      </c>
      <c r="E21" s="190">
        <v>0</v>
      </c>
      <c r="F21" s="190">
        <v>4</v>
      </c>
      <c r="G21" s="190">
        <v>0</v>
      </c>
      <c r="H21" s="190">
        <v>0</v>
      </c>
    </row>
    <row r="22" spans="1:8" ht="14.25">
      <c r="A22" s="190" t="s">
        <v>107</v>
      </c>
      <c r="B22" s="190"/>
      <c r="C22" s="190" t="s">
        <v>108</v>
      </c>
      <c r="D22" s="190">
        <v>4</v>
      </c>
      <c r="E22" s="190">
        <v>0</v>
      </c>
      <c r="F22" s="190">
        <v>4</v>
      </c>
      <c r="G22" s="190">
        <v>0</v>
      </c>
      <c r="H22" s="190">
        <v>0</v>
      </c>
    </row>
    <row r="23" spans="1:8" ht="14.25">
      <c r="A23" s="190" t="s">
        <v>109</v>
      </c>
      <c r="B23" s="190" t="s">
        <v>79</v>
      </c>
      <c r="C23" s="190" t="s">
        <v>110</v>
      </c>
      <c r="D23" s="190">
        <v>4</v>
      </c>
      <c r="E23" s="190">
        <v>0</v>
      </c>
      <c r="F23" s="190">
        <v>4</v>
      </c>
      <c r="G23" s="190">
        <v>0</v>
      </c>
      <c r="H23" s="190">
        <v>0</v>
      </c>
    </row>
    <row r="24" spans="1:8" ht="14.25">
      <c r="A24" s="190" t="s">
        <v>111</v>
      </c>
      <c r="B24" s="190"/>
      <c r="C24" s="190" t="s">
        <v>112</v>
      </c>
      <c r="D24" s="190">
        <v>75.9</v>
      </c>
      <c r="E24" s="190">
        <v>75.9</v>
      </c>
      <c r="F24" s="190">
        <v>0</v>
      </c>
      <c r="G24" s="190">
        <v>0</v>
      </c>
      <c r="H24" s="190">
        <v>0</v>
      </c>
    </row>
    <row r="25" spans="1:8" ht="14.25">
      <c r="A25" s="190" t="s">
        <v>113</v>
      </c>
      <c r="B25" s="190"/>
      <c r="C25" s="190" t="s">
        <v>114</v>
      </c>
      <c r="D25" s="190">
        <v>71.8</v>
      </c>
      <c r="E25" s="190">
        <v>71.8</v>
      </c>
      <c r="F25" s="190">
        <v>0</v>
      </c>
      <c r="G25" s="190">
        <v>0</v>
      </c>
      <c r="H25" s="190">
        <v>0</v>
      </c>
    </row>
    <row r="26" spans="1:8" ht="14.25">
      <c r="A26" s="190" t="s">
        <v>115</v>
      </c>
      <c r="B26" s="190" t="s">
        <v>79</v>
      </c>
      <c r="C26" s="190" t="s">
        <v>116</v>
      </c>
      <c r="D26" s="190">
        <v>67</v>
      </c>
      <c r="E26" s="190">
        <v>67</v>
      </c>
      <c r="F26" s="190">
        <v>0</v>
      </c>
      <c r="G26" s="190">
        <v>0</v>
      </c>
      <c r="H26" s="190">
        <v>0</v>
      </c>
    </row>
    <row r="27" spans="1:8" ht="14.25">
      <c r="A27" s="190" t="s">
        <v>117</v>
      </c>
      <c r="B27" s="190" t="s">
        <v>79</v>
      </c>
      <c r="C27" s="190" t="s">
        <v>118</v>
      </c>
      <c r="D27" s="190">
        <v>4.8</v>
      </c>
      <c r="E27" s="190">
        <v>4.8</v>
      </c>
      <c r="F27" s="190">
        <v>0</v>
      </c>
      <c r="G27" s="190">
        <v>0</v>
      </c>
      <c r="H27" s="190">
        <v>0</v>
      </c>
    </row>
    <row r="28" spans="1:8" ht="14.25">
      <c r="A28" s="190" t="s">
        <v>119</v>
      </c>
      <c r="B28" s="190"/>
      <c r="C28" s="190" t="s">
        <v>120</v>
      </c>
      <c r="D28" s="190">
        <v>4.1</v>
      </c>
      <c r="E28" s="190">
        <v>4.1</v>
      </c>
      <c r="F28" s="190">
        <v>0</v>
      </c>
      <c r="G28" s="190">
        <v>0</v>
      </c>
      <c r="H28" s="190">
        <v>0</v>
      </c>
    </row>
    <row r="29" spans="1:8" ht="14.25">
      <c r="A29" s="190" t="s">
        <v>121</v>
      </c>
      <c r="B29" s="190" t="s">
        <v>79</v>
      </c>
      <c r="C29" s="190" t="s">
        <v>122</v>
      </c>
      <c r="D29" s="190">
        <v>4.1</v>
      </c>
      <c r="E29" s="190">
        <v>4.1</v>
      </c>
      <c r="F29" s="190">
        <v>0</v>
      </c>
      <c r="G29" s="190">
        <v>0</v>
      </c>
      <c r="H29" s="190">
        <v>0</v>
      </c>
    </row>
    <row r="30" spans="1:8" ht="14.25">
      <c r="A30" s="190" t="s">
        <v>123</v>
      </c>
      <c r="B30" s="190"/>
      <c r="C30" s="190" t="s">
        <v>124</v>
      </c>
      <c r="D30" s="190">
        <v>44.4</v>
      </c>
      <c r="E30" s="190">
        <v>44.4</v>
      </c>
      <c r="F30" s="190">
        <v>0</v>
      </c>
      <c r="G30" s="190">
        <v>0</v>
      </c>
      <c r="H30" s="190">
        <v>0</v>
      </c>
    </row>
    <row r="31" spans="1:8" ht="14.25">
      <c r="A31" s="190" t="s">
        <v>125</v>
      </c>
      <c r="B31" s="190"/>
      <c r="C31" s="190" t="s">
        <v>126</v>
      </c>
      <c r="D31" s="190">
        <v>44.4</v>
      </c>
      <c r="E31" s="190">
        <v>44.4</v>
      </c>
      <c r="F31" s="190">
        <v>0</v>
      </c>
      <c r="G31" s="190">
        <v>0</v>
      </c>
      <c r="H31" s="190">
        <v>0</v>
      </c>
    </row>
    <row r="32" spans="1:8" ht="14.25">
      <c r="A32" s="190" t="s">
        <v>127</v>
      </c>
      <c r="B32" s="190" t="s">
        <v>79</v>
      </c>
      <c r="C32" s="190" t="s">
        <v>128</v>
      </c>
      <c r="D32" s="190">
        <v>33.4</v>
      </c>
      <c r="E32" s="190">
        <v>33.4</v>
      </c>
      <c r="F32" s="190">
        <v>0</v>
      </c>
      <c r="G32" s="190">
        <v>0</v>
      </c>
      <c r="H32" s="190">
        <v>0</v>
      </c>
    </row>
    <row r="33" spans="1:8" ht="14.25">
      <c r="A33" s="190" t="s">
        <v>129</v>
      </c>
      <c r="B33" s="190" t="s">
        <v>79</v>
      </c>
      <c r="C33" s="190" t="s">
        <v>130</v>
      </c>
      <c r="D33" s="190">
        <v>3.9</v>
      </c>
      <c r="E33" s="190">
        <v>3.9</v>
      </c>
      <c r="F33" s="190">
        <v>0</v>
      </c>
      <c r="G33" s="190">
        <v>0</v>
      </c>
      <c r="H33" s="190">
        <v>0</v>
      </c>
    </row>
    <row r="34" spans="1:8" ht="14.25">
      <c r="A34" s="190" t="s">
        <v>131</v>
      </c>
      <c r="B34" s="190" t="s">
        <v>79</v>
      </c>
      <c r="C34" s="190" t="s">
        <v>132</v>
      </c>
      <c r="D34" s="190">
        <v>7.1</v>
      </c>
      <c r="E34" s="190">
        <v>7.1</v>
      </c>
      <c r="F34" s="190">
        <v>0</v>
      </c>
      <c r="G34" s="190">
        <v>0</v>
      </c>
      <c r="H34" s="190">
        <v>0</v>
      </c>
    </row>
    <row r="35" spans="1:8" ht="14.25">
      <c r="A35" s="190" t="s">
        <v>133</v>
      </c>
      <c r="B35" s="190"/>
      <c r="C35" s="190" t="s">
        <v>134</v>
      </c>
      <c r="D35" s="190">
        <v>50.3</v>
      </c>
      <c r="E35" s="190">
        <v>50.3</v>
      </c>
      <c r="F35" s="190">
        <v>0</v>
      </c>
      <c r="G35" s="190">
        <v>0</v>
      </c>
      <c r="H35" s="190">
        <v>0</v>
      </c>
    </row>
    <row r="36" spans="1:8" ht="14.25">
      <c r="A36" s="190" t="s">
        <v>135</v>
      </c>
      <c r="B36" s="190"/>
      <c r="C36" s="190" t="s">
        <v>136</v>
      </c>
      <c r="D36" s="190">
        <v>50.3</v>
      </c>
      <c r="E36" s="190">
        <v>50.3</v>
      </c>
      <c r="F36" s="190">
        <v>0</v>
      </c>
      <c r="G36" s="190">
        <v>0</v>
      </c>
      <c r="H36" s="190">
        <v>0</v>
      </c>
    </row>
    <row r="37" spans="1:8" ht="14.25">
      <c r="A37" s="190" t="s">
        <v>137</v>
      </c>
      <c r="B37" s="190" t="s">
        <v>79</v>
      </c>
      <c r="C37" s="190" t="s">
        <v>138</v>
      </c>
      <c r="D37" s="190">
        <v>50.3</v>
      </c>
      <c r="E37" s="190">
        <v>50.3</v>
      </c>
      <c r="F37" s="190">
        <v>0</v>
      </c>
      <c r="G37" s="190">
        <v>0</v>
      </c>
      <c r="H37" s="190">
        <v>0</v>
      </c>
    </row>
  </sheetData>
  <sheetProtection/>
  <mergeCells count="2">
    <mergeCell ref="A2:H2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" sqref="C4:H4"/>
    </sheetView>
  </sheetViews>
  <sheetFormatPr defaultColWidth="9.00390625" defaultRowHeight="15"/>
  <cols>
    <col min="1" max="1" width="22.57421875" style="0" customWidth="1"/>
    <col min="2" max="2" width="11.28125" style="0" customWidth="1"/>
    <col min="3" max="3" width="23.140625" style="0" customWidth="1"/>
    <col min="8" max="8" width="16.421875" style="0" customWidth="1"/>
  </cols>
  <sheetData>
    <row r="1" ht="13.5">
      <c r="H1" t="s">
        <v>146</v>
      </c>
    </row>
    <row r="2" spans="1:8" ht="18.75">
      <c r="A2" s="187" t="s">
        <v>147</v>
      </c>
      <c r="B2" s="187"/>
      <c r="C2" s="187"/>
      <c r="D2" s="187"/>
      <c r="E2" s="187"/>
      <c r="F2" s="187"/>
      <c r="G2" s="187"/>
      <c r="H2" s="187"/>
    </row>
    <row r="3" spans="1:8" ht="14.25">
      <c r="A3" s="188" t="s">
        <v>4</v>
      </c>
      <c r="B3" s="188"/>
      <c r="C3" s="188"/>
      <c r="D3" s="188"/>
      <c r="E3" s="188"/>
      <c r="F3" s="188"/>
      <c r="G3" s="188"/>
      <c r="H3" s="188" t="s">
        <v>5</v>
      </c>
    </row>
    <row r="4" spans="1:8" ht="14.25">
      <c r="A4" s="193" t="s">
        <v>6</v>
      </c>
      <c r="B4" s="195"/>
      <c r="C4" s="193" t="s">
        <v>148</v>
      </c>
      <c r="D4" s="194"/>
      <c r="E4" s="194"/>
      <c r="F4" s="194"/>
      <c r="G4" s="194"/>
      <c r="H4" s="195"/>
    </row>
    <row r="5" spans="1:8" ht="14.25">
      <c r="A5" s="190" t="s">
        <v>8</v>
      </c>
      <c r="B5" s="190" t="s">
        <v>9</v>
      </c>
      <c r="C5" s="190" t="s">
        <v>10</v>
      </c>
      <c r="D5" s="190" t="s">
        <v>58</v>
      </c>
      <c r="E5" s="190" t="s">
        <v>149</v>
      </c>
      <c r="F5" s="190" t="s">
        <v>150</v>
      </c>
      <c r="G5" s="190" t="s">
        <v>151</v>
      </c>
      <c r="H5" s="190" t="s">
        <v>152</v>
      </c>
    </row>
    <row r="6" spans="1:8" ht="14.25">
      <c r="A6" s="190" t="s">
        <v>153</v>
      </c>
      <c r="B6" s="190">
        <f>SUM(B7:B9)</f>
        <v>917.5</v>
      </c>
      <c r="C6" s="190" t="s">
        <v>154</v>
      </c>
      <c r="D6" s="190">
        <f>SUM(D7:D36)</f>
        <v>917.4999999999999</v>
      </c>
      <c r="E6" s="190">
        <f>SUM(E7:E36)</f>
        <v>917.4999999999999</v>
      </c>
      <c r="F6" s="190">
        <f>SUM(F7:F36)</f>
        <v>0</v>
      </c>
      <c r="G6" s="190">
        <f>SUM(G7:G36)</f>
        <v>0</v>
      </c>
      <c r="H6" s="190"/>
    </row>
    <row r="7" spans="1:8" ht="14.25">
      <c r="A7" s="190" t="s">
        <v>155</v>
      </c>
      <c r="B7" s="190">
        <v>917.5</v>
      </c>
      <c r="C7" s="190" t="s">
        <v>156</v>
      </c>
      <c r="D7" s="190">
        <f aca="true" t="shared" si="0" ref="D7:D36">SUM(E7:G7)</f>
        <v>0</v>
      </c>
      <c r="E7" s="190">
        <v>0</v>
      </c>
      <c r="F7" s="190">
        <v>0</v>
      </c>
      <c r="G7" s="190">
        <v>0</v>
      </c>
      <c r="H7" s="190"/>
    </row>
    <row r="8" spans="1:8" ht="14.25">
      <c r="A8" s="190" t="s">
        <v>157</v>
      </c>
      <c r="B8" s="190">
        <v>0</v>
      </c>
      <c r="C8" s="190" t="s">
        <v>158</v>
      </c>
      <c r="D8" s="190">
        <f t="shared" si="0"/>
        <v>0</v>
      </c>
      <c r="E8" s="190">
        <v>0</v>
      </c>
      <c r="F8" s="190">
        <v>0</v>
      </c>
      <c r="G8" s="190">
        <v>0</v>
      </c>
      <c r="H8" s="190"/>
    </row>
    <row r="9" spans="1:8" ht="14.25">
      <c r="A9" s="190" t="s">
        <v>159</v>
      </c>
      <c r="B9" s="190">
        <v>0</v>
      </c>
      <c r="C9" s="190" t="s">
        <v>160</v>
      </c>
      <c r="D9" s="190">
        <f t="shared" si="0"/>
        <v>0</v>
      </c>
      <c r="E9" s="190">
        <v>0</v>
      </c>
      <c r="F9" s="190">
        <v>0</v>
      </c>
      <c r="G9" s="190">
        <v>0</v>
      </c>
      <c r="H9" s="190"/>
    </row>
    <row r="10" spans="1:8" ht="14.25">
      <c r="A10" s="190" t="s">
        <v>161</v>
      </c>
      <c r="B10" s="190">
        <f>SUM(B11:B13)</f>
        <v>0</v>
      </c>
      <c r="C10" s="190" t="s">
        <v>82</v>
      </c>
      <c r="D10" s="190">
        <f t="shared" si="0"/>
        <v>742.9</v>
      </c>
      <c r="E10" s="190">
        <v>742.9</v>
      </c>
      <c r="F10" s="190">
        <v>0</v>
      </c>
      <c r="G10" s="190">
        <v>0</v>
      </c>
      <c r="H10" s="190"/>
    </row>
    <row r="11" spans="1:8" ht="14.25">
      <c r="A11" s="190" t="s">
        <v>155</v>
      </c>
      <c r="B11" s="190">
        <v>0</v>
      </c>
      <c r="C11" s="190" t="s">
        <v>106</v>
      </c>
      <c r="D11" s="190">
        <f t="shared" si="0"/>
        <v>4</v>
      </c>
      <c r="E11" s="190">
        <v>4</v>
      </c>
      <c r="F11" s="190">
        <v>0</v>
      </c>
      <c r="G11" s="190">
        <v>0</v>
      </c>
      <c r="H11" s="190"/>
    </row>
    <row r="12" spans="1:8" ht="14.25">
      <c r="A12" s="190" t="s">
        <v>157</v>
      </c>
      <c r="B12" s="190">
        <v>0</v>
      </c>
      <c r="C12" s="190" t="s">
        <v>162</v>
      </c>
      <c r="D12" s="190">
        <f t="shared" si="0"/>
        <v>0</v>
      </c>
      <c r="E12" s="190">
        <v>0</v>
      </c>
      <c r="F12" s="190">
        <v>0</v>
      </c>
      <c r="G12" s="190">
        <v>0</v>
      </c>
      <c r="H12" s="190"/>
    </row>
    <row r="13" spans="1:8" ht="14.25">
      <c r="A13" s="190" t="s">
        <v>159</v>
      </c>
      <c r="B13" s="190">
        <v>0</v>
      </c>
      <c r="C13" s="190" t="s">
        <v>163</v>
      </c>
      <c r="D13" s="190">
        <f t="shared" si="0"/>
        <v>0</v>
      </c>
      <c r="E13" s="190">
        <v>0</v>
      </c>
      <c r="F13" s="190">
        <v>0</v>
      </c>
      <c r="G13" s="190">
        <v>0</v>
      </c>
      <c r="H13" s="190"/>
    </row>
    <row r="14" spans="1:8" ht="14.25">
      <c r="A14" s="190" t="s">
        <v>164</v>
      </c>
      <c r="B14" s="190"/>
      <c r="C14" s="190" t="s">
        <v>165</v>
      </c>
      <c r="D14" s="190">
        <f t="shared" si="0"/>
        <v>75.9</v>
      </c>
      <c r="E14" s="190">
        <v>75.9</v>
      </c>
      <c r="F14" s="190">
        <v>0</v>
      </c>
      <c r="G14" s="190">
        <v>0</v>
      </c>
      <c r="H14" s="190"/>
    </row>
    <row r="15" spans="1:8" ht="14.25">
      <c r="A15" s="190"/>
      <c r="B15" s="190"/>
      <c r="C15" s="190" t="s">
        <v>166</v>
      </c>
      <c r="D15" s="190">
        <f t="shared" si="0"/>
        <v>0</v>
      </c>
      <c r="E15" s="190">
        <v>0</v>
      </c>
      <c r="F15" s="190">
        <v>0</v>
      </c>
      <c r="G15" s="190">
        <v>0</v>
      </c>
      <c r="H15" s="190"/>
    </row>
    <row r="16" spans="1:8" ht="14.25">
      <c r="A16" s="190"/>
      <c r="B16" s="190"/>
      <c r="C16" s="190" t="s">
        <v>124</v>
      </c>
      <c r="D16" s="190">
        <f t="shared" si="0"/>
        <v>44.4</v>
      </c>
      <c r="E16" s="190">
        <v>44.4</v>
      </c>
      <c r="F16" s="190">
        <v>0</v>
      </c>
      <c r="G16" s="190">
        <v>0</v>
      </c>
      <c r="H16" s="190"/>
    </row>
    <row r="17" spans="1:8" ht="14.25">
      <c r="A17" s="190"/>
      <c r="B17" s="190"/>
      <c r="C17" s="190" t="s">
        <v>167</v>
      </c>
      <c r="D17" s="190">
        <f t="shared" si="0"/>
        <v>0</v>
      </c>
      <c r="E17" s="190">
        <v>0</v>
      </c>
      <c r="F17" s="190">
        <v>0</v>
      </c>
      <c r="G17" s="190">
        <v>0</v>
      </c>
      <c r="H17" s="190"/>
    </row>
    <row r="18" spans="1:8" ht="14.25">
      <c r="A18" s="190"/>
      <c r="B18" s="190"/>
      <c r="C18" s="190" t="s">
        <v>168</v>
      </c>
      <c r="D18" s="190">
        <f t="shared" si="0"/>
        <v>0</v>
      </c>
      <c r="E18" s="190">
        <v>0</v>
      </c>
      <c r="F18" s="190">
        <v>0</v>
      </c>
      <c r="G18" s="190">
        <v>0</v>
      </c>
      <c r="H18" s="190"/>
    </row>
    <row r="19" spans="1:8" ht="14.25">
      <c r="A19" s="190"/>
      <c r="B19" s="190"/>
      <c r="C19" s="190" t="s">
        <v>169</v>
      </c>
      <c r="D19" s="190">
        <f t="shared" si="0"/>
        <v>0</v>
      </c>
      <c r="E19" s="190">
        <v>0</v>
      </c>
      <c r="F19" s="190">
        <v>0</v>
      </c>
      <c r="G19" s="190">
        <v>0</v>
      </c>
      <c r="H19" s="190"/>
    </row>
    <row r="20" spans="1:8" ht="14.25">
      <c r="A20" s="190"/>
      <c r="B20" s="190"/>
      <c r="C20" s="190" t="s">
        <v>170</v>
      </c>
      <c r="D20" s="190">
        <f t="shared" si="0"/>
        <v>0</v>
      </c>
      <c r="E20" s="190">
        <v>0</v>
      </c>
      <c r="F20" s="190">
        <v>0</v>
      </c>
      <c r="G20" s="190">
        <v>0</v>
      </c>
      <c r="H20" s="190"/>
    </row>
    <row r="21" spans="1:8" ht="14.25">
      <c r="A21" s="190"/>
      <c r="B21" s="190"/>
      <c r="C21" s="190" t="s">
        <v>171</v>
      </c>
      <c r="D21" s="190">
        <f t="shared" si="0"/>
        <v>0</v>
      </c>
      <c r="E21" s="190">
        <v>0</v>
      </c>
      <c r="F21" s="190">
        <v>0</v>
      </c>
      <c r="G21" s="190">
        <v>0</v>
      </c>
      <c r="H21" s="190"/>
    </row>
    <row r="22" spans="1:8" ht="14.25">
      <c r="A22" s="190"/>
      <c r="B22" s="190"/>
      <c r="C22" s="190" t="s">
        <v>172</v>
      </c>
      <c r="D22" s="190">
        <f t="shared" si="0"/>
        <v>0</v>
      </c>
      <c r="E22" s="190">
        <v>0</v>
      </c>
      <c r="F22" s="190">
        <v>0</v>
      </c>
      <c r="G22" s="190">
        <v>0</v>
      </c>
      <c r="H22" s="190"/>
    </row>
    <row r="23" spans="1:8" ht="14.25">
      <c r="A23" s="190"/>
      <c r="B23" s="190"/>
      <c r="C23" s="190" t="s">
        <v>173</v>
      </c>
      <c r="D23" s="190">
        <f t="shared" si="0"/>
        <v>0</v>
      </c>
      <c r="E23" s="190">
        <v>0</v>
      </c>
      <c r="F23" s="190">
        <v>0</v>
      </c>
      <c r="G23" s="190">
        <v>0</v>
      </c>
      <c r="H23" s="190"/>
    </row>
    <row r="24" spans="1:8" ht="14.25">
      <c r="A24" s="190"/>
      <c r="B24" s="190"/>
      <c r="C24" s="190" t="s">
        <v>174</v>
      </c>
      <c r="D24" s="190">
        <f t="shared" si="0"/>
        <v>0</v>
      </c>
      <c r="E24" s="190">
        <v>0</v>
      </c>
      <c r="F24" s="190">
        <v>0</v>
      </c>
      <c r="G24" s="190">
        <v>0</v>
      </c>
      <c r="H24" s="190"/>
    </row>
    <row r="25" spans="1:8" ht="14.25">
      <c r="A25" s="190"/>
      <c r="B25" s="190"/>
      <c r="C25" s="190" t="s">
        <v>175</v>
      </c>
      <c r="D25" s="190">
        <f t="shared" si="0"/>
        <v>0</v>
      </c>
      <c r="E25" s="190">
        <v>0</v>
      </c>
      <c r="F25" s="190">
        <v>0</v>
      </c>
      <c r="G25" s="190">
        <v>0</v>
      </c>
      <c r="H25" s="190"/>
    </row>
    <row r="26" spans="1:8" ht="14.25">
      <c r="A26" s="190"/>
      <c r="B26" s="190"/>
      <c r="C26" s="190" t="s">
        <v>134</v>
      </c>
      <c r="D26" s="190">
        <f t="shared" si="0"/>
        <v>50.3</v>
      </c>
      <c r="E26" s="190">
        <v>50.3</v>
      </c>
      <c r="F26" s="190">
        <v>0</v>
      </c>
      <c r="G26" s="190">
        <v>0</v>
      </c>
      <c r="H26" s="190"/>
    </row>
    <row r="27" spans="1:8" ht="14.25">
      <c r="A27" s="190"/>
      <c r="B27" s="190"/>
      <c r="C27" s="190" t="s">
        <v>176</v>
      </c>
      <c r="D27" s="190">
        <f t="shared" si="0"/>
        <v>0</v>
      </c>
      <c r="E27" s="190">
        <v>0</v>
      </c>
      <c r="F27" s="190">
        <v>0</v>
      </c>
      <c r="G27" s="190">
        <v>0</v>
      </c>
      <c r="H27" s="190"/>
    </row>
    <row r="28" spans="1:8" ht="14.25">
      <c r="A28" s="190"/>
      <c r="B28" s="190"/>
      <c r="C28" s="190" t="s">
        <v>177</v>
      </c>
      <c r="D28" s="190">
        <f t="shared" si="0"/>
        <v>0</v>
      </c>
      <c r="E28" s="190">
        <v>0</v>
      </c>
      <c r="F28" s="190">
        <v>0</v>
      </c>
      <c r="G28" s="190">
        <v>0</v>
      </c>
      <c r="H28" s="190"/>
    </row>
    <row r="29" spans="1:8" ht="14.25">
      <c r="A29" s="190"/>
      <c r="B29" s="190"/>
      <c r="C29" s="190" t="s">
        <v>178</v>
      </c>
      <c r="D29" s="190">
        <f t="shared" si="0"/>
        <v>0</v>
      </c>
      <c r="E29" s="190">
        <v>0</v>
      </c>
      <c r="F29" s="190">
        <v>0</v>
      </c>
      <c r="G29" s="190">
        <v>0</v>
      </c>
      <c r="H29" s="190"/>
    </row>
    <row r="30" spans="1:8" ht="14.25">
      <c r="A30" s="190"/>
      <c r="B30" s="190"/>
      <c r="C30" s="190" t="s">
        <v>179</v>
      </c>
      <c r="D30" s="190">
        <f t="shared" si="0"/>
        <v>0</v>
      </c>
      <c r="E30" s="190">
        <v>0</v>
      </c>
      <c r="F30" s="190">
        <v>0</v>
      </c>
      <c r="G30" s="190">
        <v>0</v>
      </c>
      <c r="H30" s="190"/>
    </row>
    <row r="31" spans="1:8" ht="14.25">
      <c r="A31" s="190"/>
      <c r="B31" s="190"/>
      <c r="C31" s="190" t="s">
        <v>180</v>
      </c>
      <c r="D31" s="190">
        <f t="shared" si="0"/>
        <v>0</v>
      </c>
      <c r="E31" s="190">
        <v>0</v>
      </c>
      <c r="F31" s="190">
        <v>0</v>
      </c>
      <c r="G31" s="190">
        <v>0</v>
      </c>
      <c r="H31" s="190"/>
    </row>
    <row r="32" spans="1:8" ht="14.25">
      <c r="A32" s="190"/>
      <c r="B32" s="190"/>
      <c r="C32" s="190" t="s">
        <v>181</v>
      </c>
      <c r="D32" s="190">
        <f t="shared" si="0"/>
        <v>0</v>
      </c>
      <c r="E32" s="190">
        <v>0</v>
      </c>
      <c r="F32" s="190">
        <v>0</v>
      </c>
      <c r="G32" s="190">
        <v>0</v>
      </c>
      <c r="H32" s="190"/>
    </row>
    <row r="33" spans="1:8" ht="14.25">
      <c r="A33" s="190"/>
      <c r="B33" s="190"/>
      <c r="C33" s="190" t="s">
        <v>182</v>
      </c>
      <c r="D33" s="190">
        <f t="shared" si="0"/>
        <v>0</v>
      </c>
      <c r="E33" s="190">
        <v>0</v>
      </c>
      <c r="F33" s="190">
        <v>0</v>
      </c>
      <c r="G33" s="190">
        <v>0</v>
      </c>
      <c r="H33" s="190"/>
    </row>
    <row r="34" spans="1:8" ht="14.25">
      <c r="A34" s="190"/>
      <c r="B34" s="190"/>
      <c r="C34" s="190" t="s">
        <v>183</v>
      </c>
      <c r="D34" s="190">
        <f t="shared" si="0"/>
        <v>0</v>
      </c>
      <c r="E34" s="190">
        <v>0</v>
      </c>
      <c r="F34" s="190">
        <v>0</v>
      </c>
      <c r="G34" s="190">
        <v>0</v>
      </c>
      <c r="H34" s="190"/>
    </row>
    <row r="35" spans="1:8" ht="14.25">
      <c r="A35" s="190"/>
      <c r="B35" s="190"/>
      <c r="C35" s="190" t="s">
        <v>184</v>
      </c>
      <c r="D35" s="190">
        <f t="shared" si="0"/>
        <v>0</v>
      </c>
      <c r="E35" s="190">
        <v>0</v>
      </c>
      <c r="F35" s="190">
        <v>0</v>
      </c>
      <c r="G35" s="190">
        <v>0</v>
      </c>
      <c r="H35" s="190"/>
    </row>
    <row r="36" spans="1:8" ht="14.25">
      <c r="A36" s="190"/>
      <c r="B36" s="190"/>
      <c r="C36" s="190" t="s">
        <v>185</v>
      </c>
      <c r="D36" s="190">
        <f t="shared" si="0"/>
        <v>0</v>
      </c>
      <c r="E36" s="190">
        <v>0</v>
      </c>
      <c r="F36" s="190">
        <v>0</v>
      </c>
      <c r="G36" s="190">
        <v>0</v>
      </c>
      <c r="H36" s="190"/>
    </row>
    <row r="37" spans="1:8" ht="14.25">
      <c r="A37" s="190"/>
      <c r="B37" s="190"/>
      <c r="C37" s="190" t="s">
        <v>186</v>
      </c>
      <c r="D37" s="190"/>
      <c r="E37" s="190"/>
      <c r="F37" s="190"/>
      <c r="G37" s="190"/>
      <c r="H37" s="190"/>
    </row>
    <row r="38" spans="1:8" ht="14.25">
      <c r="A38" s="190"/>
      <c r="B38" s="190"/>
      <c r="C38" s="190"/>
      <c r="D38" s="190"/>
      <c r="E38" s="190"/>
      <c r="F38" s="190"/>
      <c r="G38" s="190"/>
      <c r="H38" s="190"/>
    </row>
    <row r="39" spans="1:8" ht="14.25">
      <c r="A39" s="190" t="s">
        <v>187</v>
      </c>
      <c r="B39" s="190">
        <f>SUM(B6+B10)</f>
        <v>917.5</v>
      </c>
      <c r="C39" s="190" t="s">
        <v>188</v>
      </c>
      <c r="D39" s="190">
        <f>D6+D37</f>
        <v>917.4999999999999</v>
      </c>
      <c r="E39" s="190">
        <f>E6+E37</f>
        <v>917.4999999999999</v>
      </c>
      <c r="F39" s="190">
        <f>F6+F37</f>
        <v>0</v>
      </c>
      <c r="G39" s="190">
        <f>G6+G37</f>
        <v>0</v>
      </c>
      <c r="H39" s="190"/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workbookViewId="0" topLeftCell="T1">
      <selection activeCell="D4" sqref="D4:D6"/>
    </sheetView>
  </sheetViews>
  <sheetFormatPr defaultColWidth="9.00390625" defaultRowHeight="15"/>
  <cols>
    <col min="3" max="3" width="25.8515625" style="0" customWidth="1"/>
  </cols>
  <sheetData>
    <row r="1" ht="13.5">
      <c r="AN1" t="s">
        <v>189</v>
      </c>
    </row>
    <row r="2" spans="1:40" ht="18.75">
      <c r="A2" s="187" t="s">
        <v>190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ht="14.25">
      <c r="A3" s="191" t="s">
        <v>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 t="s">
        <v>5</v>
      </c>
    </row>
    <row r="4" spans="1:40" ht="14.25">
      <c r="A4" s="193" t="s">
        <v>191</v>
      </c>
      <c r="B4" s="194"/>
      <c r="C4" s="195"/>
      <c r="D4" s="196" t="s">
        <v>192</v>
      </c>
      <c r="E4" s="193" t="s">
        <v>193</v>
      </c>
      <c r="F4" s="194"/>
      <c r="G4" s="194"/>
      <c r="H4" s="194"/>
      <c r="I4" s="194"/>
      <c r="J4" s="194"/>
      <c r="K4" s="195"/>
      <c r="L4" s="190"/>
      <c r="M4" s="190"/>
      <c r="N4" s="190"/>
      <c r="O4" s="193" t="s">
        <v>194</v>
      </c>
      <c r="P4" s="194"/>
      <c r="Q4" s="194"/>
      <c r="R4" s="194"/>
      <c r="S4" s="194"/>
      <c r="T4" s="194"/>
      <c r="U4" s="194"/>
      <c r="V4" s="194"/>
      <c r="W4" s="194"/>
      <c r="X4" s="195"/>
      <c r="Y4" s="193" t="s">
        <v>195</v>
      </c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5"/>
    </row>
    <row r="5" spans="1:40" ht="14.25">
      <c r="A5" s="190" t="s">
        <v>196</v>
      </c>
      <c r="B5" s="190" t="s">
        <v>70</v>
      </c>
      <c r="C5" s="190" t="s">
        <v>197</v>
      </c>
      <c r="D5" s="198"/>
      <c r="E5" s="196" t="s">
        <v>58</v>
      </c>
      <c r="F5" s="193" t="s">
        <v>198</v>
      </c>
      <c r="G5" s="194"/>
      <c r="H5" s="195"/>
      <c r="I5" s="193" t="s">
        <v>199</v>
      </c>
      <c r="J5" s="194"/>
      <c r="K5" s="195"/>
      <c r="L5" s="193" t="s">
        <v>200</v>
      </c>
      <c r="M5" s="194"/>
      <c r="N5" s="195"/>
      <c r="O5" s="196" t="s">
        <v>58</v>
      </c>
      <c r="P5" s="193" t="s">
        <v>198</v>
      </c>
      <c r="Q5" s="194"/>
      <c r="R5" s="195"/>
      <c r="S5" s="193" t="s">
        <v>199</v>
      </c>
      <c r="T5" s="194"/>
      <c r="U5" s="195"/>
      <c r="V5" s="193" t="s">
        <v>151</v>
      </c>
      <c r="W5" s="194"/>
      <c r="X5" s="195"/>
      <c r="Y5" s="196" t="s">
        <v>58</v>
      </c>
      <c r="Z5" s="193" t="s">
        <v>198</v>
      </c>
      <c r="AA5" s="194"/>
      <c r="AB5" s="195"/>
      <c r="AC5" s="193" t="s">
        <v>199</v>
      </c>
      <c r="AD5" s="194"/>
      <c r="AE5" s="195"/>
      <c r="AF5" s="193" t="s">
        <v>200</v>
      </c>
      <c r="AG5" s="194"/>
      <c r="AH5" s="195"/>
      <c r="AI5" s="193" t="s">
        <v>201</v>
      </c>
      <c r="AJ5" s="194"/>
      <c r="AK5" s="195"/>
      <c r="AL5" s="193" t="s">
        <v>152</v>
      </c>
      <c r="AM5" s="194"/>
      <c r="AN5" s="195"/>
    </row>
    <row r="6" spans="1:40" ht="14.25">
      <c r="A6" s="190"/>
      <c r="B6" s="190"/>
      <c r="C6" s="190"/>
      <c r="D6" s="197"/>
      <c r="E6" s="197"/>
      <c r="F6" s="190" t="s">
        <v>74</v>
      </c>
      <c r="G6" s="190" t="s">
        <v>142</v>
      </c>
      <c r="H6" s="190" t="s">
        <v>143</v>
      </c>
      <c r="I6" s="190" t="s">
        <v>74</v>
      </c>
      <c r="J6" s="190" t="s">
        <v>142</v>
      </c>
      <c r="K6" s="190" t="s">
        <v>143</v>
      </c>
      <c r="L6" s="190" t="s">
        <v>74</v>
      </c>
      <c r="M6" s="190" t="s">
        <v>142</v>
      </c>
      <c r="N6" s="190" t="s">
        <v>143</v>
      </c>
      <c r="O6" s="197"/>
      <c r="P6" s="190" t="s">
        <v>74</v>
      </c>
      <c r="Q6" s="190" t="s">
        <v>142</v>
      </c>
      <c r="R6" s="190" t="s">
        <v>143</v>
      </c>
      <c r="S6" s="190" t="s">
        <v>74</v>
      </c>
      <c r="T6" s="190" t="s">
        <v>142</v>
      </c>
      <c r="U6" s="190" t="s">
        <v>143</v>
      </c>
      <c r="V6" s="190" t="s">
        <v>74</v>
      </c>
      <c r="W6" s="190" t="s">
        <v>142</v>
      </c>
      <c r="X6" s="190" t="s">
        <v>143</v>
      </c>
      <c r="Y6" s="197"/>
      <c r="Z6" s="190" t="s">
        <v>74</v>
      </c>
      <c r="AA6" s="190" t="s">
        <v>142</v>
      </c>
      <c r="AB6" s="190" t="s">
        <v>143</v>
      </c>
      <c r="AC6" s="190" t="s">
        <v>74</v>
      </c>
      <c r="AD6" s="190" t="s">
        <v>142</v>
      </c>
      <c r="AE6" s="190" t="s">
        <v>143</v>
      </c>
      <c r="AF6" s="190" t="s">
        <v>74</v>
      </c>
      <c r="AG6" s="190" t="s">
        <v>142</v>
      </c>
      <c r="AH6" s="190" t="s">
        <v>143</v>
      </c>
      <c r="AI6" s="190" t="s">
        <v>74</v>
      </c>
      <c r="AJ6" s="190" t="s">
        <v>142</v>
      </c>
      <c r="AK6" s="190" t="s">
        <v>143</v>
      </c>
      <c r="AL6" s="190" t="s">
        <v>74</v>
      </c>
      <c r="AM6" s="190" t="s">
        <v>142</v>
      </c>
      <c r="AN6" s="190" t="s">
        <v>143</v>
      </c>
    </row>
    <row r="7" spans="1:40" ht="14.25">
      <c r="A7" s="190"/>
      <c r="B7" s="190"/>
      <c r="C7" s="190" t="s">
        <v>58</v>
      </c>
      <c r="D7" s="190">
        <v>917.5</v>
      </c>
      <c r="E7" s="190">
        <v>917.5</v>
      </c>
      <c r="F7" s="190">
        <v>917.5</v>
      </c>
      <c r="G7" s="190">
        <v>741.9</v>
      </c>
      <c r="H7" s="190">
        <v>175.6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0">
        <v>0</v>
      </c>
      <c r="AA7" s="190">
        <v>0</v>
      </c>
      <c r="AB7" s="190">
        <v>0</v>
      </c>
      <c r="AC7" s="190">
        <v>0</v>
      </c>
      <c r="AD7" s="190">
        <v>0</v>
      </c>
      <c r="AE7" s="190">
        <v>0</v>
      </c>
      <c r="AF7" s="190">
        <v>0</v>
      </c>
      <c r="AG7" s="190">
        <v>0</v>
      </c>
      <c r="AH7" s="190">
        <v>0</v>
      </c>
      <c r="AI7" s="190">
        <v>0</v>
      </c>
      <c r="AJ7" s="190">
        <v>0</v>
      </c>
      <c r="AK7" s="190">
        <v>0</v>
      </c>
      <c r="AL7" s="190">
        <v>0</v>
      </c>
      <c r="AM7" s="190">
        <v>0</v>
      </c>
      <c r="AN7" s="190">
        <v>0</v>
      </c>
    </row>
    <row r="8" spans="1:40" ht="14.25">
      <c r="A8" s="190"/>
      <c r="B8" s="190" t="s">
        <v>79</v>
      </c>
      <c r="C8" s="190" t="s">
        <v>80</v>
      </c>
      <c r="D8" s="190">
        <v>917.5</v>
      </c>
      <c r="E8" s="190">
        <v>917.5</v>
      </c>
      <c r="F8" s="190">
        <v>917.5</v>
      </c>
      <c r="G8" s="190">
        <v>741.9</v>
      </c>
      <c r="H8" s="190">
        <v>175.6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190">
        <v>0</v>
      </c>
      <c r="AB8" s="190">
        <v>0</v>
      </c>
      <c r="AC8" s="190">
        <v>0</v>
      </c>
      <c r="AD8" s="190">
        <v>0</v>
      </c>
      <c r="AE8" s="190">
        <v>0</v>
      </c>
      <c r="AF8" s="190">
        <v>0</v>
      </c>
      <c r="AG8" s="190">
        <v>0</v>
      </c>
      <c r="AH8" s="190">
        <v>0</v>
      </c>
      <c r="AI8" s="190">
        <v>0</v>
      </c>
      <c r="AJ8" s="190">
        <v>0</v>
      </c>
      <c r="AK8" s="190">
        <v>0</v>
      </c>
      <c r="AL8" s="190">
        <v>0</v>
      </c>
      <c r="AM8" s="190">
        <v>0</v>
      </c>
      <c r="AN8" s="190">
        <v>0</v>
      </c>
    </row>
    <row r="9" spans="1:40" ht="14.25">
      <c r="A9" s="190" t="s">
        <v>202</v>
      </c>
      <c r="B9" s="190"/>
      <c r="C9" s="190" t="s">
        <v>203</v>
      </c>
      <c r="D9" s="190">
        <v>523.5</v>
      </c>
      <c r="E9" s="190">
        <v>523.5</v>
      </c>
      <c r="F9" s="190">
        <v>523.5</v>
      </c>
      <c r="G9" s="190">
        <v>523.5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0">
        <v>0</v>
      </c>
      <c r="AA9" s="190">
        <v>0</v>
      </c>
      <c r="AB9" s="190">
        <v>0</v>
      </c>
      <c r="AC9" s="190">
        <v>0</v>
      </c>
      <c r="AD9" s="190">
        <v>0</v>
      </c>
      <c r="AE9" s="190">
        <v>0</v>
      </c>
      <c r="AF9" s="190">
        <v>0</v>
      </c>
      <c r="AG9" s="190">
        <v>0</v>
      </c>
      <c r="AH9" s="190">
        <v>0</v>
      </c>
      <c r="AI9" s="190">
        <v>0</v>
      </c>
      <c r="AJ9" s="190">
        <v>0</v>
      </c>
      <c r="AK9" s="190">
        <v>0</v>
      </c>
      <c r="AL9" s="190">
        <v>0</v>
      </c>
      <c r="AM9" s="190">
        <v>0</v>
      </c>
      <c r="AN9" s="190">
        <v>0</v>
      </c>
    </row>
    <row r="10" spans="1:40" ht="14.25">
      <c r="A10" s="190" t="s">
        <v>204</v>
      </c>
      <c r="B10" s="190" t="s">
        <v>205</v>
      </c>
      <c r="C10" s="190" t="s">
        <v>206</v>
      </c>
      <c r="D10" s="190">
        <v>377.3</v>
      </c>
      <c r="E10" s="190">
        <v>377.3</v>
      </c>
      <c r="F10" s="190">
        <v>377.3</v>
      </c>
      <c r="G10" s="190">
        <v>377.3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  <c r="AM10" s="190">
        <v>0</v>
      </c>
      <c r="AN10" s="190">
        <v>0</v>
      </c>
    </row>
    <row r="11" spans="1:40" ht="14.25">
      <c r="A11" s="190" t="s">
        <v>207</v>
      </c>
      <c r="B11" s="190" t="s">
        <v>205</v>
      </c>
      <c r="C11" s="190" t="s">
        <v>208</v>
      </c>
      <c r="D11" s="190">
        <v>100.9</v>
      </c>
      <c r="E11" s="190">
        <v>100.9</v>
      </c>
      <c r="F11" s="190">
        <v>100.9</v>
      </c>
      <c r="G11" s="190">
        <v>100.9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0">
        <v>0</v>
      </c>
      <c r="AA11" s="190">
        <v>0</v>
      </c>
      <c r="AB11" s="190">
        <v>0</v>
      </c>
      <c r="AC11" s="190">
        <v>0</v>
      </c>
      <c r="AD11" s="190">
        <v>0</v>
      </c>
      <c r="AE11" s="190">
        <v>0</v>
      </c>
      <c r="AF11" s="190">
        <v>0</v>
      </c>
      <c r="AG11" s="190">
        <v>0</v>
      </c>
      <c r="AH11" s="190">
        <v>0</v>
      </c>
      <c r="AI11" s="190">
        <v>0</v>
      </c>
      <c r="AJ11" s="190">
        <v>0</v>
      </c>
      <c r="AK11" s="190">
        <v>0</v>
      </c>
      <c r="AL11" s="190">
        <v>0</v>
      </c>
      <c r="AM11" s="190">
        <v>0</v>
      </c>
      <c r="AN11" s="190">
        <v>0</v>
      </c>
    </row>
    <row r="12" spans="1:40" ht="14.25">
      <c r="A12" s="190" t="s">
        <v>209</v>
      </c>
      <c r="B12" s="190" t="s">
        <v>205</v>
      </c>
      <c r="C12" s="190" t="s">
        <v>210</v>
      </c>
      <c r="D12" s="190">
        <v>45.3</v>
      </c>
      <c r="E12" s="190">
        <v>45.3</v>
      </c>
      <c r="F12" s="190">
        <v>45.3</v>
      </c>
      <c r="G12" s="190">
        <v>45.3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90">
        <v>0</v>
      </c>
      <c r="AL12" s="190">
        <v>0</v>
      </c>
      <c r="AM12" s="190">
        <v>0</v>
      </c>
      <c r="AN12" s="190">
        <v>0</v>
      </c>
    </row>
    <row r="13" spans="1:40" ht="14.25">
      <c r="A13" s="190" t="s">
        <v>211</v>
      </c>
      <c r="B13" s="190"/>
      <c r="C13" s="190" t="s">
        <v>212</v>
      </c>
      <c r="D13" s="190">
        <v>314.5</v>
      </c>
      <c r="E13" s="190">
        <v>314.5</v>
      </c>
      <c r="F13" s="190">
        <v>314.5</v>
      </c>
      <c r="G13" s="190">
        <v>138.9</v>
      </c>
      <c r="H13" s="190">
        <v>175.6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90">
        <v>0</v>
      </c>
      <c r="AI13" s="190">
        <v>0</v>
      </c>
      <c r="AJ13" s="190">
        <v>0</v>
      </c>
      <c r="AK13" s="190">
        <v>0</v>
      </c>
      <c r="AL13" s="190">
        <v>0</v>
      </c>
      <c r="AM13" s="190">
        <v>0</v>
      </c>
      <c r="AN13" s="190">
        <v>0</v>
      </c>
    </row>
    <row r="14" spans="1:40" ht="14.25">
      <c r="A14" s="190" t="s">
        <v>213</v>
      </c>
      <c r="B14" s="190" t="s">
        <v>205</v>
      </c>
      <c r="C14" s="190" t="s">
        <v>214</v>
      </c>
      <c r="D14" s="190">
        <v>152.9</v>
      </c>
      <c r="E14" s="190">
        <v>152.9</v>
      </c>
      <c r="F14" s="190">
        <v>152.9</v>
      </c>
      <c r="G14" s="190">
        <v>77.1</v>
      </c>
      <c r="H14" s="190">
        <v>75.8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90">
        <v>0</v>
      </c>
      <c r="AL14" s="190">
        <v>0</v>
      </c>
      <c r="AM14" s="190">
        <v>0</v>
      </c>
      <c r="AN14" s="190">
        <v>0</v>
      </c>
    </row>
    <row r="15" spans="1:40" ht="14.25">
      <c r="A15" s="190" t="s">
        <v>215</v>
      </c>
      <c r="B15" s="190" t="s">
        <v>205</v>
      </c>
      <c r="C15" s="190" t="s">
        <v>216</v>
      </c>
      <c r="D15" s="190">
        <v>3.5</v>
      </c>
      <c r="E15" s="190">
        <v>3.5</v>
      </c>
      <c r="F15" s="190">
        <v>3.5</v>
      </c>
      <c r="G15" s="190">
        <v>0</v>
      </c>
      <c r="H15" s="190">
        <v>3.5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90">
        <v>0</v>
      </c>
      <c r="AI15" s="190">
        <v>0</v>
      </c>
      <c r="AJ15" s="190">
        <v>0</v>
      </c>
      <c r="AK15" s="190">
        <v>0</v>
      </c>
      <c r="AL15" s="190">
        <v>0</v>
      </c>
      <c r="AM15" s="190">
        <v>0</v>
      </c>
      <c r="AN15" s="190">
        <v>0</v>
      </c>
    </row>
    <row r="16" spans="1:40" ht="14.25">
      <c r="A16" s="190" t="s">
        <v>217</v>
      </c>
      <c r="B16" s="190" t="s">
        <v>205</v>
      </c>
      <c r="C16" s="190" t="s">
        <v>218</v>
      </c>
      <c r="D16" s="190">
        <v>7</v>
      </c>
      <c r="E16" s="190">
        <v>7</v>
      </c>
      <c r="F16" s="190">
        <v>7</v>
      </c>
      <c r="G16" s="190">
        <v>0</v>
      </c>
      <c r="H16" s="190">
        <v>7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90">
        <v>0</v>
      </c>
      <c r="AL16" s="190">
        <v>0</v>
      </c>
      <c r="AM16" s="190">
        <v>0</v>
      </c>
      <c r="AN16" s="190">
        <v>0</v>
      </c>
    </row>
    <row r="17" spans="1:40" ht="14.25">
      <c r="A17" s="190" t="s">
        <v>219</v>
      </c>
      <c r="B17" s="190" t="s">
        <v>205</v>
      </c>
      <c r="C17" s="190" t="s">
        <v>220</v>
      </c>
      <c r="D17" s="190">
        <v>93.5</v>
      </c>
      <c r="E17" s="190">
        <v>93.5</v>
      </c>
      <c r="F17" s="190">
        <v>93.5</v>
      </c>
      <c r="G17" s="190">
        <v>20</v>
      </c>
      <c r="H17" s="190">
        <v>73.5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90">
        <v>0</v>
      </c>
      <c r="AJ17" s="190">
        <v>0</v>
      </c>
      <c r="AK17" s="190">
        <v>0</v>
      </c>
      <c r="AL17" s="190">
        <v>0</v>
      </c>
      <c r="AM17" s="190">
        <v>0</v>
      </c>
      <c r="AN17" s="190">
        <v>0</v>
      </c>
    </row>
    <row r="18" spans="1:40" ht="14.25">
      <c r="A18" s="190" t="s">
        <v>221</v>
      </c>
      <c r="B18" s="190" t="s">
        <v>205</v>
      </c>
      <c r="C18" s="190" t="s">
        <v>222</v>
      </c>
      <c r="D18" s="190">
        <v>3</v>
      </c>
      <c r="E18" s="190">
        <v>3</v>
      </c>
      <c r="F18" s="190">
        <v>3</v>
      </c>
      <c r="G18" s="190">
        <v>0</v>
      </c>
      <c r="H18" s="190">
        <v>3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90">
        <v>0</v>
      </c>
      <c r="AL18" s="190">
        <v>0</v>
      </c>
      <c r="AM18" s="190">
        <v>0</v>
      </c>
      <c r="AN18" s="190">
        <v>0</v>
      </c>
    </row>
    <row r="19" spans="1:40" ht="14.25">
      <c r="A19" s="190" t="s">
        <v>223</v>
      </c>
      <c r="B19" s="190" t="s">
        <v>205</v>
      </c>
      <c r="C19" s="190" t="s">
        <v>224</v>
      </c>
      <c r="D19" s="190">
        <v>15.5</v>
      </c>
      <c r="E19" s="190">
        <v>15.5</v>
      </c>
      <c r="F19" s="190">
        <v>15.5</v>
      </c>
      <c r="G19" s="190">
        <v>15.5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v>0</v>
      </c>
      <c r="AD19" s="190">
        <v>0</v>
      </c>
      <c r="AE19" s="190">
        <v>0</v>
      </c>
      <c r="AF19" s="190">
        <v>0</v>
      </c>
      <c r="AG19" s="190">
        <v>0</v>
      </c>
      <c r="AH19" s="190">
        <v>0</v>
      </c>
      <c r="AI19" s="190">
        <v>0</v>
      </c>
      <c r="AJ19" s="190">
        <v>0</v>
      </c>
      <c r="AK19" s="190">
        <v>0</v>
      </c>
      <c r="AL19" s="190">
        <v>0</v>
      </c>
      <c r="AM19" s="190">
        <v>0</v>
      </c>
      <c r="AN19" s="190">
        <v>0</v>
      </c>
    </row>
    <row r="20" spans="1:40" ht="14.25">
      <c r="A20" s="190" t="s">
        <v>225</v>
      </c>
      <c r="B20" s="190" t="s">
        <v>205</v>
      </c>
      <c r="C20" s="190" t="s">
        <v>226</v>
      </c>
      <c r="D20" s="190">
        <v>12</v>
      </c>
      <c r="E20" s="190">
        <v>12</v>
      </c>
      <c r="F20" s="190">
        <v>12</v>
      </c>
      <c r="G20" s="190">
        <v>8</v>
      </c>
      <c r="H20" s="190">
        <v>4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190">
        <v>0</v>
      </c>
      <c r="AJ20" s="190">
        <v>0</v>
      </c>
      <c r="AK20" s="190">
        <v>0</v>
      </c>
      <c r="AL20" s="190">
        <v>0</v>
      </c>
      <c r="AM20" s="190">
        <v>0</v>
      </c>
      <c r="AN20" s="190">
        <v>0</v>
      </c>
    </row>
    <row r="21" spans="1:40" ht="14.25">
      <c r="A21" s="190" t="s">
        <v>227</v>
      </c>
      <c r="B21" s="190" t="s">
        <v>205</v>
      </c>
      <c r="C21" s="190" t="s">
        <v>228</v>
      </c>
      <c r="D21" s="190">
        <v>27.1</v>
      </c>
      <c r="E21" s="190">
        <v>27.1</v>
      </c>
      <c r="F21" s="190">
        <v>27.1</v>
      </c>
      <c r="G21" s="190">
        <v>18.3</v>
      </c>
      <c r="H21" s="190">
        <v>8.8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190">
        <v>0</v>
      </c>
      <c r="AJ21" s="190">
        <v>0</v>
      </c>
      <c r="AK21" s="190">
        <v>0</v>
      </c>
      <c r="AL21" s="190">
        <v>0</v>
      </c>
      <c r="AM21" s="190">
        <v>0</v>
      </c>
      <c r="AN21" s="190">
        <v>0</v>
      </c>
    </row>
    <row r="22" spans="1:40" ht="14.25">
      <c r="A22" s="190" t="s">
        <v>229</v>
      </c>
      <c r="B22" s="190"/>
      <c r="C22" s="190" t="s">
        <v>230</v>
      </c>
      <c r="D22" s="190">
        <v>71.1</v>
      </c>
      <c r="E22" s="190">
        <v>71.1</v>
      </c>
      <c r="F22" s="190">
        <v>71.1</v>
      </c>
      <c r="G22" s="190">
        <v>71.1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  <c r="AK22" s="190">
        <v>0</v>
      </c>
      <c r="AL22" s="190">
        <v>0</v>
      </c>
      <c r="AM22" s="190">
        <v>0</v>
      </c>
      <c r="AN22" s="190">
        <v>0</v>
      </c>
    </row>
    <row r="23" spans="1:40" ht="14.25">
      <c r="A23" s="190" t="s">
        <v>231</v>
      </c>
      <c r="B23" s="190" t="s">
        <v>205</v>
      </c>
      <c r="C23" s="190" t="s">
        <v>232</v>
      </c>
      <c r="D23" s="190">
        <v>57.1</v>
      </c>
      <c r="E23" s="190">
        <v>57.1</v>
      </c>
      <c r="F23" s="190">
        <v>57.1</v>
      </c>
      <c r="G23" s="190">
        <v>57.1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</row>
    <row r="24" spans="1:40" ht="14.25">
      <c r="A24" s="190" t="s">
        <v>233</v>
      </c>
      <c r="B24" s="190" t="s">
        <v>205</v>
      </c>
      <c r="C24" s="190" t="s">
        <v>234</v>
      </c>
      <c r="D24" s="190">
        <v>14</v>
      </c>
      <c r="E24" s="190">
        <v>14</v>
      </c>
      <c r="F24" s="190">
        <v>14</v>
      </c>
      <c r="G24" s="190">
        <v>14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90">
        <v>0</v>
      </c>
      <c r="AL24" s="190">
        <v>0</v>
      </c>
      <c r="AM24" s="190">
        <v>0</v>
      </c>
      <c r="AN24" s="190">
        <v>0</v>
      </c>
    </row>
    <row r="25" spans="1:40" ht="14.25">
      <c r="A25" s="190" t="s">
        <v>235</v>
      </c>
      <c r="B25" s="190"/>
      <c r="C25" s="190" t="s">
        <v>236</v>
      </c>
      <c r="D25" s="190">
        <v>8.4</v>
      </c>
      <c r="E25" s="190">
        <v>8.4</v>
      </c>
      <c r="F25" s="190">
        <v>8.4</v>
      </c>
      <c r="G25" s="190">
        <v>8.4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90">
        <v>0</v>
      </c>
      <c r="AL25" s="190">
        <v>0</v>
      </c>
      <c r="AM25" s="190">
        <v>0</v>
      </c>
      <c r="AN25" s="190">
        <v>0</v>
      </c>
    </row>
    <row r="26" spans="1:40" ht="14.25">
      <c r="A26" s="190" t="s">
        <v>237</v>
      </c>
      <c r="B26" s="190" t="s">
        <v>205</v>
      </c>
      <c r="C26" s="190" t="s">
        <v>238</v>
      </c>
      <c r="D26" s="190">
        <v>5.9</v>
      </c>
      <c r="E26" s="190">
        <v>5.9</v>
      </c>
      <c r="F26" s="190">
        <v>5.9</v>
      </c>
      <c r="G26" s="190">
        <v>5.9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90">
        <v>0</v>
      </c>
      <c r="AL26" s="190">
        <v>0</v>
      </c>
      <c r="AM26" s="190">
        <v>0</v>
      </c>
      <c r="AN26" s="190">
        <v>0</v>
      </c>
    </row>
    <row r="27" spans="1:40" ht="14.25">
      <c r="A27" s="190" t="s">
        <v>239</v>
      </c>
      <c r="B27" s="190" t="s">
        <v>205</v>
      </c>
      <c r="C27" s="190" t="s">
        <v>240</v>
      </c>
      <c r="D27" s="190">
        <v>2.5</v>
      </c>
      <c r="E27" s="190">
        <v>2.5</v>
      </c>
      <c r="F27" s="190">
        <v>2.5</v>
      </c>
      <c r="G27" s="190">
        <v>2.5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90">
        <v>0</v>
      </c>
      <c r="AL27" s="190">
        <v>0</v>
      </c>
      <c r="AM27" s="190">
        <v>0</v>
      </c>
      <c r="AN27" s="190">
        <v>0</v>
      </c>
    </row>
  </sheetData>
  <sheetProtection/>
  <mergeCells count="20">
    <mergeCell ref="A2:AN2"/>
    <mergeCell ref="A4:C4"/>
    <mergeCell ref="E4:K4"/>
    <mergeCell ref="O4:X4"/>
    <mergeCell ref="Y4:AN4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AL5:AN5"/>
    <mergeCell ref="D4:D6"/>
    <mergeCell ref="E5:E6"/>
    <mergeCell ref="O5:O6"/>
    <mergeCell ref="Y5:Y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36"/>
  <sheetViews>
    <sheetView workbookViewId="0" topLeftCell="A16">
      <selection activeCell="DB4" sqref="DB4:DF4"/>
    </sheetView>
  </sheetViews>
  <sheetFormatPr defaultColWidth="9.00390625" defaultRowHeight="15"/>
  <cols>
    <col min="1" max="1" width="12.28125" style="0" customWidth="1"/>
    <col min="2" max="2" width="10.57421875" style="0" customWidth="1"/>
    <col min="3" max="3" width="31.421875" style="0" customWidth="1"/>
    <col min="43" max="43" width="15.421875" style="0" customWidth="1"/>
    <col min="44" max="44" width="13.00390625" style="0" customWidth="1"/>
    <col min="45" max="45" width="13.140625" style="0" customWidth="1"/>
    <col min="46" max="46" width="17.421875" style="0" customWidth="1"/>
    <col min="92" max="92" width="13.8515625" style="0" customWidth="1"/>
    <col min="93" max="93" width="12.28125" style="0" customWidth="1"/>
    <col min="96" max="96" width="16.28125" style="0" customWidth="1"/>
    <col min="99" max="99" width="17.140625" style="0" customWidth="1"/>
    <col min="102" max="102" width="14.7109375" style="0" customWidth="1"/>
    <col min="104" max="104" width="14.57421875" style="0" customWidth="1"/>
    <col min="105" max="105" width="19.8515625" style="0" customWidth="1"/>
    <col min="108" max="108" width="14.28125" style="0" customWidth="1"/>
    <col min="109" max="109" width="29.7109375" style="0" customWidth="1"/>
  </cols>
  <sheetData>
    <row r="1" ht="13.5">
      <c r="DF1" t="s">
        <v>241</v>
      </c>
    </row>
    <row r="2" spans="1:110" ht="18.75">
      <c r="A2" s="187" t="s">
        <v>242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</row>
    <row r="3" spans="1:110" ht="14.25">
      <c r="A3" s="191" t="s">
        <v>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 t="s">
        <v>5</v>
      </c>
    </row>
    <row r="4" spans="1:110" ht="14.25">
      <c r="A4" s="193" t="s">
        <v>243</v>
      </c>
      <c r="B4" s="194"/>
      <c r="C4" s="195"/>
      <c r="D4" s="196" t="s">
        <v>192</v>
      </c>
      <c r="E4" s="193" t="s">
        <v>244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5"/>
      <c r="S4" s="193" t="s">
        <v>245</v>
      </c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5"/>
      <c r="AU4" s="193" t="s">
        <v>246</v>
      </c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5"/>
      <c r="BG4" s="193" t="s">
        <v>247</v>
      </c>
      <c r="BH4" s="194"/>
      <c r="BI4" s="194"/>
      <c r="BJ4" s="194"/>
      <c r="BK4" s="195"/>
      <c r="BL4" s="193" t="s">
        <v>248</v>
      </c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5"/>
      <c r="BY4" s="193" t="s">
        <v>249</v>
      </c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5"/>
      <c r="CP4" s="193" t="s">
        <v>250</v>
      </c>
      <c r="CQ4" s="194"/>
      <c r="CR4" s="195"/>
      <c r="CS4" s="193" t="s">
        <v>251</v>
      </c>
      <c r="CT4" s="194"/>
      <c r="CU4" s="194"/>
      <c r="CV4" s="194"/>
      <c r="CW4" s="194"/>
      <c r="CX4" s="195"/>
      <c r="CY4" s="193" t="s">
        <v>252</v>
      </c>
      <c r="CZ4" s="194"/>
      <c r="DA4" s="195"/>
      <c r="DB4" s="193" t="s">
        <v>253</v>
      </c>
      <c r="DC4" s="194"/>
      <c r="DD4" s="194"/>
      <c r="DE4" s="194"/>
      <c r="DF4" s="195"/>
    </row>
    <row r="5" spans="1:110" s="2" customFormat="1" ht="14.25">
      <c r="A5" s="189" t="s">
        <v>69</v>
      </c>
      <c r="B5" s="189" t="s">
        <v>70</v>
      </c>
      <c r="C5" s="189" t="s">
        <v>71</v>
      </c>
      <c r="D5" s="197"/>
      <c r="E5" s="189" t="s">
        <v>74</v>
      </c>
      <c r="F5" s="189" t="s">
        <v>254</v>
      </c>
      <c r="G5" s="189" t="s">
        <v>255</v>
      </c>
      <c r="H5" s="189" t="s">
        <v>256</v>
      </c>
      <c r="I5" s="189" t="s">
        <v>257</v>
      </c>
      <c r="J5" s="189" t="s">
        <v>258</v>
      </c>
      <c r="K5" s="189" t="s">
        <v>259</v>
      </c>
      <c r="L5" s="189" t="s">
        <v>260</v>
      </c>
      <c r="M5" s="189" t="s">
        <v>261</v>
      </c>
      <c r="N5" s="189" t="s">
        <v>262</v>
      </c>
      <c r="O5" s="189" t="s">
        <v>263</v>
      </c>
      <c r="P5" s="189" t="s">
        <v>264</v>
      </c>
      <c r="Q5" s="189" t="s">
        <v>265</v>
      </c>
      <c r="R5" s="189" t="s">
        <v>266</v>
      </c>
      <c r="S5" s="189" t="s">
        <v>74</v>
      </c>
      <c r="T5" s="189" t="s">
        <v>267</v>
      </c>
      <c r="U5" s="189" t="s">
        <v>268</v>
      </c>
      <c r="V5" s="189" t="s">
        <v>269</v>
      </c>
      <c r="W5" s="189" t="s">
        <v>270</v>
      </c>
      <c r="X5" s="189" t="s">
        <v>271</v>
      </c>
      <c r="Y5" s="189" t="s">
        <v>272</v>
      </c>
      <c r="Z5" s="189" t="s">
        <v>273</v>
      </c>
      <c r="AA5" s="189" t="s">
        <v>274</v>
      </c>
      <c r="AB5" s="189" t="s">
        <v>275</v>
      </c>
      <c r="AC5" s="189" t="s">
        <v>276</v>
      </c>
      <c r="AD5" s="189" t="s">
        <v>277</v>
      </c>
      <c r="AE5" s="189" t="s">
        <v>278</v>
      </c>
      <c r="AF5" s="189" t="s">
        <v>279</v>
      </c>
      <c r="AG5" s="189" t="s">
        <v>280</v>
      </c>
      <c r="AH5" s="189" t="s">
        <v>281</v>
      </c>
      <c r="AI5" s="189" t="s">
        <v>282</v>
      </c>
      <c r="AJ5" s="189" t="s">
        <v>283</v>
      </c>
      <c r="AK5" s="189" t="s">
        <v>284</v>
      </c>
      <c r="AL5" s="189" t="s">
        <v>285</v>
      </c>
      <c r="AM5" s="189" t="s">
        <v>286</v>
      </c>
      <c r="AN5" s="189" t="s">
        <v>287</v>
      </c>
      <c r="AO5" s="189" t="s">
        <v>288</v>
      </c>
      <c r="AP5" s="189" t="s">
        <v>289</v>
      </c>
      <c r="AQ5" s="189" t="s">
        <v>290</v>
      </c>
      <c r="AR5" s="189" t="s">
        <v>291</v>
      </c>
      <c r="AS5" s="189" t="s">
        <v>292</v>
      </c>
      <c r="AT5" s="189" t="s">
        <v>293</v>
      </c>
      <c r="AU5" s="189" t="s">
        <v>74</v>
      </c>
      <c r="AV5" s="189" t="s">
        <v>294</v>
      </c>
      <c r="AW5" s="189" t="s">
        <v>295</v>
      </c>
      <c r="AX5" s="189" t="s">
        <v>296</v>
      </c>
      <c r="AY5" s="189" t="s">
        <v>297</v>
      </c>
      <c r="AZ5" s="189" t="s">
        <v>298</v>
      </c>
      <c r="BA5" s="189" t="s">
        <v>299</v>
      </c>
      <c r="BB5" s="189" t="s">
        <v>300</v>
      </c>
      <c r="BC5" s="189" t="s">
        <v>301</v>
      </c>
      <c r="BD5" s="189" t="s">
        <v>302</v>
      </c>
      <c r="BE5" s="189" t="s">
        <v>303</v>
      </c>
      <c r="BF5" s="189" t="s">
        <v>304</v>
      </c>
      <c r="BG5" s="189" t="s">
        <v>74</v>
      </c>
      <c r="BH5" s="189" t="s">
        <v>305</v>
      </c>
      <c r="BI5" s="189" t="s">
        <v>306</v>
      </c>
      <c r="BJ5" s="189" t="s">
        <v>307</v>
      </c>
      <c r="BK5" s="189" t="s">
        <v>308</v>
      </c>
      <c r="BL5" s="189" t="s">
        <v>74</v>
      </c>
      <c r="BM5" s="189" t="s">
        <v>309</v>
      </c>
      <c r="BN5" s="189" t="s">
        <v>310</v>
      </c>
      <c r="BO5" s="189" t="s">
        <v>311</v>
      </c>
      <c r="BP5" s="189" t="s">
        <v>312</v>
      </c>
      <c r="BQ5" s="189" t="s">
        <v>313</v>
      </c>
      <c r="BR5" s="189" t="s">
        <v>314</v>
      </c>
      <c r="BS5" s="189" t="s">
        <v>315</v>
      </c>
      <c r="BT5" s="189" t="s">
        <v>316</v>
      </c>
      <c r="BU5" s="189" t="s">
        <v>317</v>
      </c>
      <c r="BV5" s="189" t="s">
        <v>318</v>
      </c>
      <c r="BW5" s="189" t="s">
        <v>319</v>
      </c>
      <c r="BX5" s="189" t="s">
        <v>320</v>
      </c>
      <c r="BY5" s="189" t="s">
        <v>74</v>
      </c>
      <c r="BZ5" s="189" t="s">
        <v>309</v>
      </c>
      <c r="CA5" s="189" t="s">
        <v>310</v>
      </c>
      <c r="CB5" s="189" t="s">
        <v>311</v>
      </c>
      <c r="CC5" s="189" t="s">
        <v>312</v>
      </c>
      <c r="CD5" s="189" t="s">
        <v>313</v>
      </c>
      <c r="CE5" s="189" t="s">
        <v>314</v>
      </c>
      <c r="CF5" s="189" t="s">
        <v>315</v>
      </c>
      <c r="CG5" s="189" t="s">
        <v>321</v>
      </c>
      <c r="CH5" s="189" t="s">
        <v>322</v>
      </c>
      <c r="CI5" s="189" t="s">
        <v>323</v>
      </c>
      <c r="CJ5" s="189" t="s">
        <v>324</v>
      </c>
      <c r="CK5" s="189" t="s">
        <v>316</v>
      </c>
      <c r="CL5" s="189" t="s">
        <v>317</v>
      </c>
      <c r="CM5" s="189" t="s">
        <v>318</v>
      </c>
      <c r="CN5" s="189" t="s">
        <v>319</v>
      </c>
      <c r="CO5" s="189" t="s">
        <v>325</v>
      </c>
      <c r="CP5" s="189" t="s">
        <v>74</v>
      </c>
      <c r="CQ5" s="189" t="s">
        <v>326</v>
      </c>
      <c r="CR5" s="189" t="s">
        <v>327</v>
      </c>
      <c r="CS5" s="189" t="s">
        <v>74</v>
      </c>
      <c r="CT5" s="189" t="s">
        <v>326</v>
      </c>
      <c r="CU5" s="189" t="s">
        <v>328</v>
      </c>
      <c r="CV5" s="189" t="s">
        <v>329</v>
      </c>
      <c r="CW5" s="189" t="s">
        <v>330</v>
      </c>
      <c r="CX5" s="189" t="s">
        <v>327</v>
      </c>
      <c r="CY5" s="189" t="s">
        <v>74</v>
      </c>
      <c r="CZ5" s="189" t="s">
        <v>331</v>
      </c>
      <c r="DA5" s="189" t="s">
        <v>332</v>
      </c>
      <c r="DB5" s="189" t="s">
        <v>74</v>
      </c>
      <c r="DC5" s="189" t="s">
        <v>333</v>
      </c>
      <c r="DD5" s="189" t="s">
        <v>334</v>
      </c>
      <c r="DE5" s="189" t="s">
        <v>335</v>
      </c>
      <c r="DF5" s="189" t="s">
        <v>253</v>
      </c>
    </row>
    <row r="6" spans="1:110" ht="14.25">
      <c r="A6" s="190"/>
      <c r="B6" s="190"/>
      <c r="C6" s="190" t="s">
        <v>58</v>
      </c>
      <c r="D6" s="190">
        <v>917.5</v>
      </c>
      <c r="E6" s="190">
        <v>580.6</v>
      </c>
      <c r="F6" s="190">
        <v>207</v>
      </c>
      <c r="G6" s="190">
        <v>178.9</v>
      </c>
      <c r="H6" s="190">
        <v>15.4</v>
      </c>
      <c r="I6" s="190">
        <v>0</v>
      </c>
      <c r="J6" s="190">
        <v>17.1</v>
      </c>
      <c r="K6" s="190">
        <v>67</v>
      </c>
      <c r="L6" s="190">
        <v>0</v>
      </c>
      <c r="M6" s="190">
        <v>31.8</v>
      </c>
      <c r="N6" s="190">
        <v>7.1</v>
      </c>
      <c r="O6" s="190">
        <v>6</v>
      </c>
      <c r="P6" s="190">
        <v>50.3</v>
      </c>
      <c r="Q6" s="190">
        <v>0</v>
      </c>
      <c r="R6" s="190">
        <v>0</v>
      </c>
      <c r="S6" s="190">
        <v>328.5</v>
      </c>
      <c r="T6" s="190">
        <v>16</v>
      </c>
      <c r="U6" s="190">
        <v>49.5</v>
      </c>
      <c r="V6" s="190">
        <v>0</v>
      </c>
      <c r="W6" s="190">
        <v>0</v>
      </c>
      <c r="X6" s="190">
        <v>1</v>
      </c>
      <c r="Y6" s="190">
        <v>5</v>
      </c>
      <c r="Z6" s="190">
        <v>6</v>
      </c>
      <c r="AA6" s="190">
        <v>0</v>
      </c>
      <c r="AB6" s="190">
        <v>1</v>
      </c>
      <c r="AC6" s="190">
        <v>30.3</v>
      </c>
      <c r="AD6" s="190">
        <v>0</v>
      </c>
      <c r="AE6" s="190">
        <v>13</v>
      </c>
      <c r="AF6" s="190">
        <v>0</v>
      </c>
      <c r="AG6" s="190">
        <v>3.5</v>
      </c>
      <c r="AH6" s="190">
        <v>7</v>
      </c>
      <c r="AI6" s="190">
        <v>3</v>
      </c>
      <c r="AJ6" s="190">
        <v>0</v>
      </c>
      <c r="AK6" s="190">
        <v>0</v>
      </c>
      <c r="AL6" s="190">
        <v>0</v>
      </c>
      <c r="AM6" s="190">
        <v>96.5</v>
      </c>
      <c r="AN6" s="190">
        <v>0</v>
      </c>
      <c r="AO6" s="190">
        <v>8.4</v>
      </c>
      <c r="AP6" s="190">
        <v>6.3</v>
      </c>
      <c r="AQ6" s="190">
        <v>15.5</v>
      </c>
      <c r="AR6" s="190">
        <v>35.8</v>
      </c>
      <c r="AS6" s="190">
        <v>0</v>
      </c>
      <c r="AT6" s="190">
        <v>30.7</v>
      </c>
      <c r="AU6" s="190">
        <v>8.4</v>
      </c>
      <c r="AV6" s="190">
        <v>0</v>
      </c>
      <c r="AW6" s="190">
        <v>0</v>
      </c>
      <c r="AX6" s="190">
        <v>0</v>
      </c>
      <c r="AY6" s="190">
        <v>0</v>
      </c>
      <c r="AZ6" s="190">
        <v>4.1</v>
      </c>
      <c r="BA6" s="190">
        <v>0</v>
      </c>
      <c r="BB6" s="190">
        <v>1.8</v>
      </c>
      <c r="BC6" s="190">
        <v>0</v>
      </c>
      <c r="BD6" s="190">
        <v>0</v>
      </c>
      <c r="BE6" s="190">
        <v>0</v>
      </c>
      <c r="BF6" s="190">
        <v>2.5</v>
      </c>
      <c r="BG6" s="190">
        <v>0</v>
      </c>
      <c r="BH6" s="190">
        <v>0</v>
      </c>
      <c r="BI6" s="190">
        <v>0</v>
      </c>
      <c r="BJ6" s="190">
        <v>0</v>
      </c>
      <c r="BK6" s="190">
        <v>0</v>
      </c>
      <c r="BL6" s="190">
        <v>0</v>
      </c>
      <c r="BM6" s="190">
        <v>0</v>
      </c>
      <c r="BN6" s="190">
        <v>0</v>
      </c>
      <c r="BO6" s="190">
        <v>0</v>
      </c>
      <c r="BP6" s="190">
        <v>0</v>
      </c>
      <c r="BQ6" s="190">
        <v>0</v>
      </c>
      <c r="BR6" s="190">
        <v>0</v>
      </c>
      <c r="BS6" s="190">
        <v>0</v>
      </c>
      <c r="BT6" s="190">
        <v>0</v>
      </c>
      <c r="BU6" s="190">
        <v>0</v>
      </c>
      <c r="BV6" s="190">
        <v>0</v>
      </c>
      <c r="BW6" s="190">
        <v>0</v>
      </c>
      <c r="BX6" s="190">
        <v>0</v>
      </c>
      <c r="BY6" s="190">
        <v>0</v>
      </c>
      <c r="BZ6" s="190">
        <v>0</v>
      </c>
      <c r="CA6" s="190">
        <v>0</v>
      </c>
      <c r="CB6" s="190">
        <v>0</v>
      </c>
      <c r="CC6" s="190">
        <v>0</v>
      </c>
      <c r="CD6" s="190">
        <v>0</v>
      </c>
      <c r="CE6" s="190">
        <v>0</v>
      </c>
      <c r="CF6" s="190">
        <v>0</v>
      </c>
      <c r="CG6" s="190">
        <v>0</v>
      </c>
      <c r="CH6" s="190">
        <v>0</v>
      </c>
      <c r="CI6" s="190">
        <v>0</v>
      </c>
      <c r="CJ6" s="190">
        <v>0</v>
      </c>
      <c r="CK6" s="190">
        <v>0</v>
      </c>
      <c r="CL6" s="190">
        <v>0</v>
      </c>
      <c r="CM6" s="190">
        <v>0</v>
      </c>
      <c r="CN6" s="190">
        <v>0</v>
      </c>
      <c r="CO6" s="190">
        <v>0</v>
      </c>
      <c r="CP6" s="190">
        <v>0</v>
      </c>
      <c r="CQ6" s="190">
        <v>0</v>
      </c>
      <c r="CR6" s="190">
        <v>0</v>
      </c>
      <c r="CS6" s="190">
        <v>0</v>
      </c>
      <c r="CT6" s="190">
        <v>0</v>
      </c>
      <c r="CU6" s="190">
        <v>0</v>
      </c>
      <c r="CV6" s="190">
        <v>0</v>
      </c>
      <c r="CW6" s="190">
        <v>0</v>
      </c>
      <c r="CX6" s="190">
        <v>0</v>
      </c>
      <c r="CY6" s="190">
        <v>0</v>
      </c>
      <c r="CZ6" s="190">
        <v>0</v>
      </c>
      <c r="DA6" s="190">
        <v>0</v>
      </c>
      <c r="DB6" s="190">
        <v>0</v>
      </c>
      <c r="DC6" s="190">
        <v>0</v>
      </c>
      <c r="DD6" s="190">
        <v>0</v>
      </c>
      <c r="DE6" s="190">
        <v>0</v>
      </c>
      <c r="DF6" s="190">
        <v>0</v>
      </c>
    </row>
    <row r="7" spans="1:110" ht="14.25">
      <c r="A7" s="190" t="s">
        <v>79</v>
      </c>
      <c r="B7" s="190"/>
      <c r="C7" s="190" t="s">
        <v>80</v>
      </c>
      <c r="D7" s="190">
        <v>917.5</v>
      </c>
      <c r="E7" s="190">
        <v>580.6</v>
      </c>
      <c r="F7" s="190">
        <v>207</v>
      </c>
      <c r="G7" s="190">
        <v>178.9</v>
      </c>
      <c r="H7" s="190">
        <v>15.4</v>
      </c>
      <c r="I7" s="190">
        <v>0</v>
      </c>
      <c r="J7" s="190">
        <v>17.1</v>
      </c>
      <c r="K7" s="190">
        <v>67</v>
      </c>
      <c r="L7" s="190">
        <v>0</v>
      </c>
      <c r="M7" s="190">
        <v>31.8</v>
      </c>
      <c r="N7" s="190">
        <v>7.1</v>
      </c>
      <c r="O7" s="190">
        <v>6</v>
      </c>
      <c r="P7" s="190">
        <v>50.3</v>
      </c>
      <c r="Q7" s="190">
        <v>0</v>
      </c>
      <c r="R7" s="190">
        <v>0</v>
      </c>
      <c r="S7" s="190">
        <v>328.5</v>
      </c>
      <c r="T7" s="190">
        <v>16</v>
      </c>
      <c r="U7" s="190">
        <v>49.5</v>
      </c>
      <c r="V7" s="190">
        <v>0</v>
      </c>
      <c r="W7" s="190">
        <v>0</v>
      </c>
      <c r="X7" s="190">
        <v>1</v>
      </c>
      <c r="Y7" s="190">
        <v>5</v>
      </c>
      <c r="Z7" s="190">
        <v>6</v>
      </c>
      <c r="AA7" s="190">
        <v>0</v>
      </c>
      <c r="AB7" s="190">
        <v>1</v>
      </c>
      <c r="AC7" s="190">
        <v>30.3</v>
      </c>
      <c r="AD7" s="190">
        <v>0</v>
      </c>
      <c r="AE7" s="190">
        <v>13</v>
      </c>
      <c r="AF7" s="190">
        <v>0</v>
      </c>
      <c r="AG7" s="190">
        <v>3.5</v>
      </c>
      <c r="AH7" s="190">
        <v>7</v>
      </c>
      <c r="AI7" s="190">
        <v>3</v>
      </c>
      <c r="AJ7" s="190">
        <v>0</v>
      </c>
      <c r="AK7" s="190">
        <v>0</v>
      </c>
      <c r="AL7" s="190">
        <v>0</v>
      </c>
      <c r="AM7" s="190">
        <v>96.5</v>
      </c>
      <c r="AN7" s="190">
        <v>0</v>
      </c>
      <c r="AO7" s="190">
        <v>8.4</v>
      </c>
      <c r="AP7" s="190">
        <v>6.3</v>
      </c>
      <c r="AQ7" s="190">
        <v>15.5</v>
      </c>
      <c r="AR7" s="190">
        <v>35.8</v>
      </c>
      <c r="AS7" s="190">
        <v>0</v>
      </c>
      <c r="AT7" s="190">
        <v>30.7</v>
      </c>
      <c r="AU7" s="190">
        <v>8.4</v>
      </c>
      <c r="AV7" s="190">
        <v>0</v>
      </c>
      <c r="AW7" s="190">
        <v>0</v>
      </c>
      <c r="AX7" s="190">
        <v>0</v>
      </c>
      <c r="AY7" s="190">
        <v>0</v>
      </c>
      <c r="AZ7" s="190">
        <v>4.1</v>
      </c>
      <c r="BA7" s="190">
        <v>0</v>
      </c>
      <c r="BB7" s="190">
        <v>1.8</v>
      </c>
      <c r="BC7" s="190">
        <v>0</v>
      </c>
      <c r="BD7" s="190">
        <v>0</v>
      </c>
      <c r="BE7" s="190">
        <v>0</v>
      </c>
      <c r="BF7" s="190">
        <v>2.5</v>
      </c>
      <c r="BG7" s="190">
        <v>0</v>
      </c>
      <c r="BH7" s="190">
        <v>0</v>
      </c>
      <c r="BI7" s="190">
        <v>0</v>
      </c>
      <c r="BJ7" s="190">
        <v>0</v>
      </c>
      <c r="BK7" s="190">
        <v>0</v>
      </c>
      <c r="BL7" s="190">
        <v>0</v>
      </c>
      <c r="BM7" s="190">
        <v>0</v>
      </c>
      <c r="BN7" s="190">
        <v>0</v>
      </c>
      <c r="BO7" s="190">
        <v>0</v>
      </c>
      <c r="BP7" s="190">
        <v>0</v>
      </c>
      <c r="BQ7" s="190">
        <v>0</v>
      </c>
      <c r="BR7" s="190">
        <v>0</v>
      </c>
      <c r="BS7" s="190">
        <v>0</v>
      </c>
      <c r="BT7" s="190">
        <v>0</v>
      </c>
      <c r="BU7" s="190">
        <v>0</v>
      </c>
      <c r="BV7" s="190">
        <v>0</v>
      </c>
      <c r="BW7" s="190">
        <v>0</v>
      </c>
      <c r="BX7" s="190">
        <v>0</v>
      </c>
      <c r="BY7" s="190">
        <v>0</v>
      </c>
      <c r="BZ7" s="190">
        <v>0</v>
      </c>
      <c r="CA7" s="190">
        <v>0</v>
      </c>
      <c r="CB7" s="190">
        <v>0</v>
      </c>
      <c r="CC7" s="190">
        <v>0</v>
      </c>
      <c r="CD7" s="190">
        <v>0</v>
      </c>
      <c r="CE7" s="190">
        <v>0</v>
      </c>
      <c r="CF7" s="190">
        <v>0</v>
      </c>
      <c r="CG7" s="190">
        <v>0</v>
      </c>
      <c r="CH7" s="190">
        <v>0</v>
      </c>
      <c r="CI7" s="190">
        <v>0</v>
      </c>
      <c r="CJ7" s="190">
        <v>0</v>
      </c>
      <c r="CK7" s="190">
        <v>0</v>
      </c>
      <c r="CL7" s="190">
        <v>0</v>
      </c>
      <c r="CM7" s="190">
        <v>0</v>
      </c>
      <c r="CN7" s="190">
        <v>0</v>
      </c>
      <c r="CO7" s="190">
        <v>0</v>
      </c>
      <c r="CP7" s="190">
        <v>0</v>
      </c>
      <c r="CQ7" s="190">
        <v>0</v>
      </c>
      <c r="CR7" s="190">
        <v>0</v>
      </c>
      <c r="CS7" s="190">
        <v>0</v>
      </c>
      <c r="CT7" s="190">
        <v>0</v>
      </c>
      <c r="CU7" s="190">
        <v>0</v>
      </c>
      <c r="CV7" s="190">
        <v>0</v>
      </c>
      <c r="CW7" s="190">
        <v>0</v>
      </c>
      <c r="CX7" s="190">
        <v>0</v>
      </c>
      <c r="CY7" s="190">
        <v>0</v>
      </c>
      <c r="CZ7" s="190">
        <v>0</v>
      </c>
      <c r="DA7" s="190">
        <v>0</v>
      </c>
      <c r="DB7" s="190">
        <v>0</v>
      </c>
      <c r="DC7" s="190">
        <v>0</v>
      </c>
      <c r="DD7" s="190">
        <v>0</v>
      </c>
      <c r="DE7" s="190">
        <v>0</v>
      </c>
      <c r="DF7" s="190">
        <v>0</v>
      </c>
    </row>
    <row r="8" spans="1:110" ht="14.25">
      <c r="A8" s="190" t="s">
        <v>81</v>
      </c>
      <c r="B8" s="190"/>
      <c r="C8" s="190" t="s">
        <v>82</v>
      </c>
      <c r="D8" s="190">
        <v>742.9</v>
      </c>
      <c r="E8" s="190">
        <v>418.9</v>
      </c>
      <c r="F8" s="190">
        <v>207</v>
      </c>
      <c r="G8" s="190">
        <v>178.9</v>
      </c>
      <c r="H8" s="190">
        <v>15.4</v>
      </c>
      <c r="I8" s="190">
        <v>0</v>
      </c>
      <c r="J8" s="190">
        <v>17.1</v>
      </c>
      <c r="K8" s="190">
        <v>0</v>
      </c>
      <c r="L8" s="190">
        <v>0</v>
      </c>
      <c r="M8" s="190">
        <v>0</v>
      </c>
      <c r="N8" s="190">
        <v>0</v>
      </c>
      <c r="O8" s="190">
        <v>0.5</v>
      </c>
      <c r="P8" s="190">
        <v>0</v>
      </c>
      <c r="Q8" s="190">
        <v>0</v>
      </c>
      <c r="R8" s="190">
        <v>0</v>
      </c>
      <c r="S8" s="190">
        <v>324</v>
      </c>
      <c r="T8" s="190">
        <v>16</v>
      </c>
      <c r="U8" s="190">
        <v>49.5</v>
      </c>
      <c r="V8" s="190">
        <v>0</v>
      </c>
      <c r="W8" s="190">
        <v>0</v>
      </c>
      <c r="X8" s="190">
        <v>1</v>
      </c>
      <c r="Y8" s="190">
        <v>5</v>
      </c>
      <c r="Z8" s="190">
        <v>6</v>
      </c>
      <c r="AA8" s="190">
        <v>0</v>
      </c>
      <c r="AB8" s="190">
        <v>1</v>
      </c>
      <c r="AC8" s="190">
        <v>30.3</v>
      </c>
      <c r="AD8" s="190">
        <v>0</v>
      </c>
      <c r="AE8" s="190">
        <v>13</v>
      </c>
      <c r="AF8" s="190">
        <v>0</v>
      </c>
      <c r="AG8" s="190">
        <v>3.5</v>
      </c>
      <c r="AH8" s="190">
        <v>3</v>
      </c>
      <c r="AI8" s="190">
        <v>3</v>
      </c>
      <c r="AJ8" s="190">
        <v>0</v>
      </c>
      <c r="AK8" s="190">
        <v>0</v>
      </c>
      <c r="AL8" s="190">
        <v>0</v>
      </c>
      <c r="AM8" s="190">
        <v>96.5</v>
      </c>
      <c r="AN8" s="190">
        <v>0</v>
      </c>
      <c r="AO8" s="190">
        <v>8.4</v>
      </c>
      <c r="AP8" s="190">
        <v>6.3</v>
      </c>
      <c r="AQ8" s="190">
        <v>15.5</v>
      </c>
      <c r="AR8" s="190">
        <v>35.8</v>
      </c>
      <c r="AS8" s="190">
        <v>0</v>
      </c>
      <c r="AT8" s="190">
        <v>30.2</v>
      </c>
      <c r="AU8" s="190">
        <v>0</v>
      </c>
      <c r="AV8" s="190">
        <v>0</v>
      </c>
      <c r="AW8" s="190">
        <v>0</v>
      </c>
      <c r="AX8" s="190">
        <v>0</v>
      </c>
      <c r="AY8" s="190">
        <v>0</v>
      </c>
      <c r="AZ8" s="190">
        <v>0</v>
      </c>
      <c r="BA8" s="190">
        <v>0</v>
      </c>
      <c r="BB8" s="190">
        <v>0</v>
      </c>
      <c r="BC8" s="190">
        <v>0</v>
      </c>
      <c r="BD8" s="190">
        <v>0</v>
      </c>
      <c r="BE8" s="190">
        <v>0</v>
      </c>
      <c r="BF8" s="190">
        <v>0</v>
      </c>
      <c r="BG8" s="190">
        <v>0</v>
      </c>
      <c r="BH8" s="190">
        <v>0</v>
      </c>
      <c r="BI8" s="190">
        <v>0</v>
      </c>
      <c r="BJ8" s="190">
        <v>0</v>
      </c>
      <c r="BK8" s="190">
        <v>0</v>
      </c>
      <c r="BL8" s="190">
        <v>0</v>
      </c>
      <c r="BM8" s="190">
        <v>0</v>
      </c>
      <c r="BN8" s="190">
        <v>0</v>
      </c>
      <c r="BO8" s="190">
        <v>0</v>
      </c>
      <c r="BP8" s="190">
        <v>0</v>
      </c>
      <c r="BQ8" s="190">
        <v>0</v>
      </c>
      <c r="BR8" s="190">
        <v>0</v>
      </c>
      <c r="BS8" s="190">
        <v>0</v>
      </c>
      <c r="BT8" s="190">
        <v>0</v>
      </c>
      <c r="BU8" s="190">
        <v>0</v>
      </c>
      <c r="BV8" s="190">
        <v>0</v>
      </c>
      <c r="BW8" s="190">
        <v>0</v>
      </c>
      <c r="BX8" s="190">
        <v>0</v>
      </c>
      <c r="BY8" s="190">
        <v>0</v>
      </c>
      <c r="BZ8" s="190">
        <v>0</v>
      </c>
      <c r="CA8" s="190">
        <v>0</v>
      </c>
      <c r="CB8" s="190">
        <v>0</v>
      </c>
      <c r="CC8" s="190">
        <v>0</v>
      </c>
      <c r="CD8" s="190">
        <v>0</v>
      </c>
      <c r="CE8" s="190">
        <v>0</v>
      </c>
      <c r="CF8" s="190">
        <v>0</v>
      </c>
      <c r="CG8" s="190">
        <v>0</v>
      </c>
      <c r="CH8" s="190">
        <v>0</v>
      </c>
      <c r="CI8" s="190">
        <v>0</v>
      </c>
      <c r="CJ8" s="190">
        <v>0</v>
      </c>
      <c r="CK8" s="190">
        <v>0</v>
      </c>
      <c r="CL8" s="190">
        <v>0</v>
      </c>
      <c r="CM8" s="190">
        <v>0</v>
      </c>
      <c r="CN8" s="190">
        <v>0</v>
      </c>
      <c r="CO8" s="190">
        <v>0</v>
      </c>
      <c r="CP8" s="190">
        <v>0</v>
      </c>
      <c r="CQ8" s="190">
        <v>0</v>
      </c>
      <c r="CR8" s="190">
        <v>0</v>
      </c>
      <c r="CS8" s="190">
        <v>0</v>
      </c>
      <c r="CT8" s="190">
        <v>0</v>
      </c>
      <c r="CU8" s="190">
        <v>0</v>
      </c>
      <c r="CV8" s="190">
        <v>0</v>
      </c>
      <c r="CW8" s="190">
        <v>0</v>
      </c>
      <c r="CX8" s="190">
        <v>0</v>
      </c>
      <c r="CY8" s="190">
        <v>0</v>
      </c>
      <c r="CZ8" s="190">
        <v>0</v>
      </c>
      <c r="DA8" s="190">
        <v>0</v>
      </c>
      <c r="DB8" s="190">
        <v>0</v>
      </c>
      <c r="DC8" s="190">
        <v>0</v>
      </c>
      <c r="DD8" s="190">
        <v>0</v>
      </c>
      <c r="DE8" s="190">
        <v>0</v>
      </c>
      <c r="DF8" s="190">
        <v>0</v>
      </c>
    </row>
    <row r="9" spans="1:110" ht="14.25">
      <c r="A9" s="190" t="s">
        <v>83</v>
      </c>
      <c r="B9" s="190"/>
      <c r="C9" s="190" t="s">
        <v>84</v>
      </c>
      <c r="D9" s="190">
        <v>742.9</v>
      </c>
      <c r="E9" s="190">
        <v>418.9</v>
      </c>
      <c r="F9" s="190">
        <v>207</v>
      </c>
      <c r="G9" s="190">
        <v>178.9</v>
      </c>
      <c r="H9" s="190">
        <v>15.4</v>
      </c>
      <c r="I9" s="190">
        <v>0</v>
      </c>
      <c r="J9" s="190">
        <v>17.1</v>
      </c>
      <c r="K9" s="190">
        <v>0</v>
      </c>
      <c r="L9" s="190">
        <v>0</v>
      </c>
      <c r="M9" s="190">
        <v>0</v>
      </c>
      <c r="N9" s="190">
        <v>0</v>
      </c>
      <c r="O9" s="190">
        <v>0.5</v>
      </c>
      <c r="P9" s="190">
        <v>0</v>
      </c>
      <c r="Q9" s="190">
        <v>0</v>
      </c>
      <c r="R9" s="190">
        <v>0</v>
      </c>
      <c r="S9" s="190">
        <v>324</v>
      </c>
      <c r="T9" s="190">
        <v>16</v>
      </c>
      <c r="U9" s="190">
        <v>49.5</v>
      </c>
      <c r="V9" s="190">
        <v>0</v>
      </c>
      <c r="W9" s="190">
        <v>0</v>
      </c>
      <c r="X9" s="190">
        <v>1</v>
      </c>
      <c r="Y9" s="190">
        <v>5</v>
      </c>
      <c r="Z9" s="190">
        <v>6</v>
      </c>
      <c r="AA9" s="190">
        <v>0</v>
      </c>
      <c r="AB9" s="190">
        <v>1</v>
      </c>
      <c r="AC9" s="190">
        <v>30.3</v>
      </c>
      <c r="AD9" s="190">
        <v>0</v>
      </c>
      <c r="AE9" s="190">
        <v>13</v>
      </c>
      <c r="AF9" s="190">
        <v>0</v>
      </c>
      <c r="AG9" s="190">
        <v>3.5</v>
      </c>
      <c r="AH9" s="190">
        <v>3</v>
      </c>
      <c r="AI9" s="190">
        <v>3</v>
      </c>
      <c r="AJ9" s="190">
        <v>0</v>
      </c>
      <c r="AK9" s="190">
        <v>0</v>
      </c>
      <c r="AL9" s="190">
        <v>0</v>
      </c>
      <c r="AM9" s="190">
        <v>96.5</v>
      </c>
      <c r="AN9" s="190">
        <v>0</v>
      </c>
      <c r="AO9" s="190">
        <v>8.4</v>
      </c>
      <c r="AP9" s="190">
        <v>6.3</v>
      </c>
      <c r="AQ9" s="190">
        <v>15.5</v>
      </c>
      <c r="AR9" s="190">
        <v>35.8</v>
      </c>
      <c r="AS9" s="190">
        <v>0</v>
      </c>
      <c r="AT9" s="190">
        <v>30.2</v>
      </c>
      <c r="AU9" s="190">
        <v>0</v>
      </c>
      <c r="AV9" s="190">
        <v>0</v>
      </c>
      <c r="AW9" s="190">
        <v>0</v>
      </c>
      <c r="AX9" s="190">
        <v>0</v>
      </c>
      <c r="AY9" s="190">
        <v>0</v>
      </c>
      <c r="AZ9" s="190">
        <v>0</v>
      </c>
      <c r="BA9" s="190">
        <v>0</v>
      </c>
      <c r="BB9" s="190">
        <v>0</v>
      </c>
      <c r="BC9" s="190">
        <v>0</v>
      </c>
      <c r="BD9" s="190">
        <v>0</v>
      </c>
      <c r="BE9" s="190">
        <v>0</v>
      </c>
      <c r="BF9" s="190">
        <v>0</v>
      </c>
      <c r="BG9" s="190">
        <v>0</v>
      </c>
      <c r="BH9" s="190">
        <v>0</v>
      </c>
      <c r="BI9" s="190">
        <v>0</v>
      </c>
      <c r="BJ9" s="190">
        <v>0</v>
      </c>
      <c r="BK9" s="190">
        <v>0</v>
      </c>
      <c r="BL9" s="190">
        <v>0</v>
      </c>
      <c r="BM9" s="190">
        <v>0</v>
      </c>
      <c r="BN9" s="190">
        <v>0</v>
      </c>
      <c r="BO9" s="190">
        <v>0</v>
      </c>
      <c r="BP9" s="190">
        <v>0</v>
      </c>
      <c r="BQ9" s="190">
        <v>0</v>
      </c>
      <c r="BR9" s="190">
        <v>0</v>
      </c>
      <c r="BS9" s="190">
        <v>0</v>
      </c>
      <c r="BT9" s="190">
        <v>0</v>
      </c>
      <c r="BU9" s="190">
        <v>0</v>
      </c>
      <c r="BV9" s="190">
        <v>0</v>
      </c>
      <c r="BW9" s="190">
        <v>0</v>
      </c>
      <c r="BX9" s="190">
        <v>0</v>
      </c>
      <c r="BY9" s="190">
        <v>0</v>
      </c>
      <c r="BZ9" s="190">
        <v>0</v>
      </c>
      <c r="CA9" s="190">
        <v>0</v>
      </c>
      <c r="CB9" s="190">
        <v>0</v>
      </c>
      <c r="CC9" s="190">
        <v>0</v>
      </c>
      <c r="CD9" s="190">
        <v>0</v>
      </c>
      <c r="CE9" s="190">
        <v>0</v>
      </c>
      <c r="CF9" s="190">
        <v>0</v>
      </c>
      <c r="CG9" s="190">
        <v>0</v>
      </c>
      <c r="CH9" s="190">
        <v>0</v>
      </c>
      <c r="CI9" s="190">
        <v>0</v>
      </c>
      <c r="CJ9" s="190">
        <v>0</v>
      </c>
      <c r="CK9" s="190">
        <v>0</v>
      </c>
      <c r="CL9" s="190">
        <v>0</v>
      </c>
      <c r="CM9" s="190">
        <v>0</v>
      </c>
      <c r="CN9" s="190">
        <v>0</v>
      </c>
      <c r="CO9" s="190">
        <v>0</v>
      </c>
      <c r="CP9" s="190">
        <v>0</v>
      </c>
      <c r="CQ9" s="190">
        <v>0</v>
      </c>
      <c r="CR9" s="190">
        <v>0</v>
      </c>
      <c r="CS9" s="190">
        <v>0</v>
      </c>
      <c r="CT9" s="190">
        <v>0</v>
      </c>
      <c r="CU9" s="190">
        <v>0</v>
      </c>
      <c r="CV9" s="190">
        <v>0</v>
      </c>
      <c r="CW9" s="190">
        <v>0</v>
      </c>
      <c r="CX9" s="190">
        <v>0</v>
      </c>
      <c r="CY9" s="190">
        <v>0</v>
      </c>
      <c r="CZ9" s="190">
        <v>0</v>
      </c>
      <c r="DA9" s="190">
        <v>0</v>
      </c>
      <c r="DB9" s="190">
        <v>0</v>
      </c>
      <c r="DC9" s="190">
        <v>0</v>
      </c>
      <c r="DD9" s="190">
        <v>0</v>
      </c>
      <c r="DE9" s="190">
        <v>0</v>
      </c>
      <c r="DF9" s="190">
        <v>0</v>
      </c>
    </row>
    <row r="10" spans="1:110" ht="14.25">
      <c r="A10" s="190" t="s">
        <v>85</v>
      </c>
      <c r="B10" s="190" t="s">
        <v>79</v>
      </c>
      <c r="C10" s="190" t="s">
        <v>86</v>
      </c>
      <c r="D10" s="190">
        <v>515.7</v>
      </c>
      <c r="E10" s="190">
        <v>377.3</v>
      </c>
      <c r="F10" s="190">
        <v>184</v>
      </c>
      <c r="G10" s="190">
        <v>177.9</v>
      </c>
      <c r="H10" s="190">
        <v>15.4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138.4</v>
      </c>
      <c r="T10" s="190">
        <v>6</v>
      </c>
      <c r="U10" s="190">
        <v>10</v>
      </c>
      <c r="V10" s="190">
        <v>0</v>
      </c>
      <c r="W10" s="190">
        <v>0</v>
      </c>
      <c r="X10" s="190">
        <v>0</v>
      </c>
      <c r="Y10" s="190">
        <v>0</v>
      </c>
      <c r="Z10" s="190">
        <v>6</v>
      </c>
      <c r="AA10" s="190">
        <v>0</v>
      </c>
      <c r="AB10" s="190">
        <v>0</v>
      </c>
      <c r="AC10" s="190">
        <v>6</v>
      </c>
      <c r="AD10" s="190">
        <v>0</v>
      </c>
      <c r="AE10" s="190">
        <v>8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  <c r="AM10" s="190">
        <v>20</v>
      </c>
      <c r="AN10" s="190">
        <v>0</v>
      </c>
      <c r="AO10" s="190">
        <v>7.6</v>
      </c>
      <c r="AP10" s="190">
        <v>5.7</v>
      </c>
      <c r="AQ10" s="190">
        <v>15.5</v>
      </c>
      <c r="AR10" s="190">
        <v>35.8</v>
      </c>
      <c r="AS10" s="190">
        <v>0</v>
      </c>
      <c r="AT10" s="190">
        <v>17.8</v>
      </c>
      <c r="AU10" s="190">
        <v>0</v>
      </c>
      <c r="AV10" s="190">
        <v>0</v>
      </c>
      <c r="AW10" s="190">
        <v>0</v>
      </c>
      <c r="AX10" s="190">
        <v>0</v>
      </c>
      <c r="AY10" s="190">
        <v>0</v>
      </c>
      <c r="AZ10" s="190">
        <v>0</v>
      </c>
      <c r="BA10" s="190">
        <v>0</v>
      </c>
      <c r="BB10" s="190">
        <v>0</v>
      </c>
      <c r="BC10" s="190">
        <v>0</v>
      </c>
      <c r="BD10" s="190">
        <v>0</v>
      </c>
      <c r="BE10" s="190">
        <v>0</v>
      </c>
      <c r="BF10" s="190">
        <v>0</v>
      </c>
      <c r="BG10" s="190">
        <v>0</v>
      </c>
      <c r="BH10" s="190">
        <v>0</v>
      </c>
      <c r="BI10" s="190">
        <v>0</v>
      </c>
      <c r="BJ10" s="190">
        <v>0</v>
      </c>
      <c r="BK10" s="190">
        <v>0</v>
      </c>
      <c r="BL10" s="190">
        <v>0</v>
      </c>
      <c r="BM10" s="190">
        <v>0</v>
      </c>
      <c r="BN10" s="190">
        <v>0</v>
      </c>
      <c r="BO10" s="190">
        <v>0</v>
      </c>
      <c r="BP10" s="190">
        <v>0</v>
      </c>
      <c r="BQ10" s="190">
        <v>0</v>
      </c>
      <c r="BR10" s="190">
        <v>0</v>
      </c>
      <c r="BS10" s="190">
        <v>0</v>
      </c>
      <c r="BT10" s="190">
        <v>0</v>
      </c>
      <c r="BU10" s="190">
        <v>0</v>
      </c>
      <c r="BV10" s="190">
        <v>0</v>
      </c>
      <c r="BW10" s="190">
        <v>0</v>
      </c>
      <c r="BX10" s="190">
        <v>0</v>
      </c>
      <c r="BY10" s="190">
        <v>0</v>
      </c>
      <c r="BZ10" s="190">
        <v>0</v>
      </c>
      <c r="CA10" s="190">
        <v>0</v>
      </c>
      <c r="CB10" s="190">
        <v>0</v>
      </c>
      <c r="CC10" s="190">
        <v>0</v>
      </c>
      <c r="CD10" s="190">
        <v>0</v>
      </c>
      <c r="CE10" s="190">
        <v>0</v>
      </c>
      <c r="CF10" s="190">
        <v>0</v>
      </c>
      <c r="CG10" s="190">
        <v>0</v>
      </c>
      <c r="CH10" s="190">
        <v>0</v>
      </c>
      <c r="CI10" s="190">
        <v>0</v>
      </c>
      <c r="CJ10" s="190">
        <v>0</v>
      </c>
      <c r="CK10" s="190">
        <v>0</v>
      </c>
      <c r="CL10" s="190">
        <v>0</v>
      </c>
      <c r="CM10" s="190">
        <v>0</v>
      </c>
      <c r="CN10" s="190">
        <v>0</v>
      </c>
      <c r="CO10" s="190">
        <v>0</v>
      </c>
      <c r="CP10" s="190">
        <v>0</v>
      </c>
      <c r="CQ10" s="190">
        <v>0</v>
      </c>
      <c r="CR10" s="190">
        <v>0</v>
      </c>
      <c r="CS10" s="190">
        <v>0</v>
      </c>
      <c r="CT10" s="190">
        <v>0</v>
      </c>
      <c r="CU10" s="190">
        <v>0</v>
      </c>
      <c r="CV10" s="190">
        <v>0</v>
      </c>
      <c r="CW10" s="190">
        <v>0</v>
      </c>
      <c r="CX10" s="190">
        <v>0</v>
      </c>
      <c r="CY10" s="190">
        <v>0</v>
      </c>
      <c r="CZ10" s="190">
        <v>0</v>
      </c>
      <c r="DA10" s="190">
        <v>0</v>
      </c>
      <c r="DB10" s="190">
        <v>0</v>
      </c>
      <c r="DC10" s="190">
        <v>0</v>
      </c>
      <c r="DD10" s="190">
        <v>0</v>
      </c>
      <c r="DE10" s="190">
        <v>0</v>
      </c>
      <c r="DF10" s="190">
        <v>0</v>
      </c>
    </row>
    <row r="11" spans="1:110" ht="14.25">
      <c r="A11" s="190" t="s">
        <v>87</v>
      </c>
      <c r="B11" s="190" t="s">
        <v>79</v>
      </c>
      <c r="C11" s="190" t="s">
        <v>88</v>
      </c>
      <c r="D11" s="190">
        <v>29.8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29.8</v>
      </c>
      <c r="T11" s="190">
        <v>0.5</v>
      </c>
      <c r="U11" s="190">
        <v>9.5</v>
      </c>
      <c r="V11" s="190">
        <v>0</v>
      </c>
      <c r="W11" s="190">
        <v>0</v>
      </c>
      <c r="X11" s="190">
        <v>1</v>
      </c>
      <c r="Y11" s="190">
        <v>5</v>
      </c>
      <c r="Z11" s="190">
        <v>0</v>
      </c>
      <c r="AA11" s="190">
        <v>0</v>
      </c>
      <c r="AB11" s="190">
        <v>1</v>
      </c>
      <c r="AC11" s="190">
        <v>1</v>
      </c>
      <c r="AD11" s="190">
        <v>0</v>
      </c>
      <c r="AE11" s="190">
        <v>4</v>
      </c>
      <c r="AF11" s="190">
        <v>0</v>
      </c>
      <c r="AG11" s="190">
        <v>3</v>
      </c>
      <c r="AH11" s="190">
        <v>0</v>
      </c>
      <c r="AI11" s="190">
        <v>3</v>
      </c>
      <c r="AJ11" s="190">
        <v>0</v>
      </c>
      <c r="AK11" s="190">
        <v>0</v>
      </c>
      <c r="AL11" s="190">
        <v>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1.8</v>
      </c>
      <c r="AU11" s="190">
        <v>0</v>
      </c>
      <c r="AV11" s="190">
        <v>0</v>
      </c>
      <c r="AW11" s="190">
        <v>0</v>
      </c>
      <c r="AX11" s="190">
        <v>0</v>
      </c>
      <c r="AY11" s="190">
        <v>0</v>
      </c>
      <c r="AZ11" s="190">
        <v>0</v>
      </c>
      <c r="BA11" s="190">
        <v>0</v>
      </c>
      <c r="BB11" s="190">
        <v>0</v>
      </c>
      <c r="BC11" s="190">
        <v>0</v>
      </c>
      <c r="BD11" s="190">
        <v>0</v>
      </c>
      <c r="BE11" s="190">
        <v>0</v>
      </c>
      <c r="BF11" s="190">
        <v>0</v>
      </c>
      <c r="BG11" s="190">
        <v>0</v>
      </c>
      <c r="BH11" s="190">
        <v>0</v>
      </c>
      <c r="BI11" s="190">
        <v>0</v>
      </c>
      <c r="BJ11" s="190">
        <v>0</v>
      </c>
      <c r="BK11" s="190">
        <v>0</v>
      </c>
      <c r="BL11" s="190">
        <v>0</v>
      </c>
      <c r="BM11" s="190">
        <v>0</v>
      </c>
      <c r="BN11" s="190">
        <v>0</v>
      </c>
      <c r="BO11" s="190">
        <v>0</v>
      </c>
      <c r="BP11" s="190">
        <v>0</v>
      </c>
      <c r="BQ11" s="190">
        <v>0</v>
      </c>
      <c r="BR11" s="190">
        <v>0</v>
      </c>
      <c r="BS11" s="190">
        <v>0</v>
      </c>
      <c r="BT11" s="190">
        <v>0</v>
      </c>
      <c r="BU11" s="190">
        <v>0</v>
      </c>
      <c r="BV11" s="190">
        <v>0</v>
      </c>
      <c r="BW11" s="190">
        <v>0</v>
      </c>
      <c r="BX11" s="190">
        <v>0</v>
      </c>
      <c r="BY11" s="190">
        <v>0</v>
      </c>
      <c r="BZ11" s="190">
        <v>0</v>
      </c>
      <c r="CA11" s="190">
        <v>0</v>
      </c>
      <c r="CB11" s="190">
        <v>0</v>
      </c>
      <c r="CC11" s="190">
        <v>0</v>
      </c>
      <c r="CD11" s="190">
        <v>0</v>
      </c>
      <c r="CE11" s="190">
        <v>0</v>
      </c>
      <c r="CF11" s="190">
        <v>0</v>
      </c>
      <c r="CG11" s="190">
        <v>0</v>
      </c>
      <c r="CH11" s="190">
        <v>0</v>
      </c>
      <c r="CI11" s="190">
        <v>0</v>
      </c>
      <c r="CJ11" s="190">
        <v>0</v>
      </c>
      <c r="CK11" s="190">
        <v>0</v>
      </c>
      <c r="CL11" s="190">
        <v>0</v>
      </c>
      <c r="CM11" s="190">
        <v>0</v>
      </c>
      <c r="CN11" s="190">
        <v>0</v>
      </c>
      <c r="CO11" s="190">
        <v>0</v>
      </c>
      <c r="CP11" s="190">
        <v>0</v>
      </c>
      <c r="CQ11" s="190">
        <v>0</v>
      </c>
      <c r="CR11" s="190">
        <v>0</v>
      </c>
      <c r="CS11" s="190">
        <v>0</v>
      </c>
      <c r="CT11" s="190">
        <v>0</v>
      </c>
      <c r="CU11" s="190">
        <v>0</v>
      </c>
      <c r="CV11" s="190">
        <v>0</v>
      </c>
      <c r="CW11" s="190">
        <v>0</v>
      </c>
      <c r="CX11" s="190">
        <v>0</v>
      </c>
      <c r="CY11" s="190">
        <v>0</v>
      </c>
      <c r="CZ11" s="190">
        <v>0</v>
      </c>
      <c r="DA11" s="190">
        <v>0</v>
      </c>
      <c r="DB11" s="190">
        <v>0</v>
      </c>
      <c r="DC11" s="190">
        <v>0</v>
      </c>
      <c r="DD11" s="190">
        <v>0</v>
      </c>
      <c r="DE11" s="190">
        <v>0</v>
      </c>
      <c r="DF11" s="190">
        <v>0</v>
      </c>
    </row>
    <row r="12" spans="1:110" ht="14.25">
      <c r="A12" s="190" t="s">
        <v>89</v>
      </c>
      <c r="B12" s="190" t="s">
        <v>79</v>
      </c>
      <c r="C12" s="190" t="s">
        <v>90</v>
      </c>
      <c r="D12" s="190">
        <v>8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8</v>
      </c>
      <c r="T12" s="190">
        <v>0.5</v>
      </c>
      <c r="U12" s="190">
        <v>0.5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1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90">
        <v>0</v>
      </c>
      <c r="AL12" s="190">
        <v>0</v>
      </c>
      <c r="AM12" s="190">
        <v>5.5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0">
        <v>0.5</v>
      </c>
      <c r="AU12" s="190">
        <v>0</v>
      </c>
      <c r="AV12" s="190">
        <v>0</v>
      </c>
      <c r="AW12" s="190">
        <v>0</v>
      </c>
      <c r="AX12" s="190">
        <v>0</v>
      </c>
      <c r="AY12" s="190">
        <v>0</v>
      </c>
      <c r="AZ12" s="190">
        <v>0</v>
      </c>
      <c r="BA12" s="190">
        <v>0</v>
      </c>
      <c r="BB12" s="190">
        <v>0</v>
      </c>
      <c r="BC12" s="190">
        <v>0</v>
      </c>
      <c r="BD12" s="190">
        <v>0</v>
      </c>
      <c r="BE12" s="190">
        <v>0</v>
      </c>
      <c r="BF12" s="190">
        <v>0</v>
      </c>
      <c r="BG12" s="190">
        <v>0</v>
      </c>
      <c r="BH12" s="190">
        <v>0</v>
      </c>
      <c r="BI12" s="190">
        <v>0</v>
      </c>
      <c r="BJ12" s="190">
        <v>0</v>
      </c>
      <c r="BK12" s="190">
        <v>0</v>
      </c>
      <c r="BL12" s="190">
        <v>0</v>
      </c>
      <c r="BM12" s="190">
        <v>0</v>
      </c>
      <c r="BN12" s="190">
        <v>0</v>
      </c>
      <c r="BO12" s="190">
        <v>0</v>
      </c>
      <c r="BP12" s="190">
        <v>0</v>
      </c>
      <c r="BQ12" s="190">
        <v>0</v>
      </c>
      <c r="BR12" s="190">
        <v>0</v>
      </c>
      <c r="BS12" s="190">
        <v>0</v>
      </c>
      <c r="BT12" s="190">
        <v>0</v>
      </c>
      <c r="BU12" s="190">
        <v>0</v>
      </c>
      <c r="BV12" s="190">
        <v>0</v>
      </c>
      <c r="BW12" s="190">
        <v>0</v>
      </c>
      <c r="BX12" s="190">
        <v>0</v>
      </c>
      <c r="BY12" s="190">
        <v>0</v>
      </c>
      <c r="BZ12" s="190">
        <v>0</v>
      </c>
      <c r="CA12" s="190">
        <v>0</v>
      </c>
      <c r="CB12" s="190">
        <v>0</v>
      </c>
      <c r="CC12" s="190">
        <v>0</v>
      </c>
      <c r="CD12" s="190">
        <v>0</v>
      </c>
      <c r="CE12" s="190">
        <v>0</v>
      </c>
      <c r="CF12" s="190">
        <v>0</v>
      </c>
      <c r="CG12" s="190">
        <v>0</v>
      </c>
      <c r="CH12" s="190">
        <v>0</v>
      </c>
      <c r="CI12" s="190">
        <v>0</v>
      </c>
      <c r="CJ12" s="190">
        <v>0</v>
      </c>
      <c r="CK12" s="190">
        <v>0</v>
      </c>
      <c r="CL12" s="190">
        <v>0</v>
      </c>
      <c r="CM12" s="190">
        <v>0</v>
      </c>
      <c r="CN12" s="190">
        <v>0</v>
      </c>
      <c r="CO12" s="190">
        <v>0</v>
      </c>
      <c r="CP12" s="190">
        <v>0</v>
      </c>
      <c r="CQ12" s="190">
        <v>0</v>
      </c>
      <c r="CR12" s="190">
        <v>0</v>
      </c>
      <c r="CS12" s="190">
        <v>0</v>
      </c>
      <c r="CT12" s="190">
        <v>0</v>
      </c>
      <c r="CU12" s="190">
        <v>0</v>
      </c>
      <c r="CV12" s="190">
        <v>0</v>
      </c>
      <c r="CW12" s="190">
        <v>0</v>
      </c>
      <c r="CX12" s="190">
        <v>0</v>
      </c>
      <c r="CY12" s="190">
        <v>0</v>
      </c>
      <c r="CZ12" s="190">
        <v>0</v>
      </c>
      <c r="DA12" s="190">
        <v>0</v>
      </c>
      <c r="DB12" s="190">
        <v>0</v>
      </c>
      <c r="DC12" s="190">
        <v>0</v>
      </c>
      <c r="DD12" s="190">
        <v>0</v>
      </c>
      <c r="DE12" s="190">
        <v>0</v>
      </c>
      <c r="DF12" s="190">
        <v>0</v>
      </c>
    </row>
    <row r="13" spans="1:110" ht="14.25">
      <c r="A13" s="190" t="s">
        <v>91</v>
      </c>
      <c r="B13" s="190" t="s">
        <v>79</v>
      </c>
      <c r="C13" s="190" t="s">
        <v>92</v>
      </c>
      <c r="D13" s="190">
        <v>28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28</v>
      </c>
      <c r="T13" s="190">
        <v>2</v>
      </c>
      <c r="U13" s="190">
        <v>18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3</v>
      </c>
      <c r="AD13" s="190">
        <v>0</v>
      </c>
      <c r="AE13" s="190">
        <v>0</v>
      </c>
      <c r="AF13" s="190">
        <v>0</v>
      </c>
      <c r="AG13" s="190">
        <v>0</v>
      </c>
      <c r="AH13" s="190">
        <v>3</v>
      </c>
      <c r="AI13" s="190">
        <v>0</v>
      </c>
      <c r="AJ13" s="190">
        <v>0</v>
      </c>
      <c r="AK13" s="190">
        <v>0</v>
      </c>
      <c r="AL13" s="190">
        <v>0</v>
      </c>
      <c r="AM13" s="190">
        <v>1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0">
        <v>1</v>
      </c>
      <c r="AU13" s="190">
        <v>0</v>
      </c>
      <c r="AV13" s="190">
        <v>0</v>
      </c>
      <c r="AW13" s="190">
        <v>0</v>
      </c>
      <c r="AX13" s="190">
        <v>0</v>
      </c>
      <c r="AY13" s="190">
        <v>0</v>
      </c>
      <c r="AZ13" s="190">
        <v>0</v>
      </c>
      <c r="BA13" s="190">
        <v>0</v>
      </c>
      <c r="BB13" s="190">
        <v>0</v>
      </c>
      <c r="BC13" s="190">
        <v>0</v>
      </c>
      <c r="BD13" s="190">
        <v>0</v>
      </c>
      <c r="BE13" s="190">
        <v>0</v>
      </c>
      <c r="BF13" s="190">
        <v>0</v>
      </c>
      <c r="BG13" s="190">
        <v>0</v>
      </c>
      <c r="BH13" s="190">
        <v>0</v>
      </c>
      <c r="BI13" s="190">
        <v>0</v>
      </c>
      <c r="BJ13" s="190">
        <v>0</v>
      </c>
      <c r="BK13" s="190">
        <v>0</v>
      </c>
      <c r="BL13" s="190">
        <v>0</v>
      </c>
      <c r="BM13" s="190">
        <v>0</v>
      </c>
      <c r="BN13" s="190">
        <v>0</v>
      </c>
      <c r="BO13" s="190">
        <v>0</v>
      </c>
      <c r="BP13" s="190">
        <v>0</v>
      </c>
      <c r="BQ13" s="190">
        <v>0</v>
      </c>
      <c r="BR13" s="190">
        <v>0</v>
      </c>
      <c r="BS13" s="190">
        <v>0</v>
      </c>
      <c r="BT13" s="190">
        <v>0</v>
      </c>
      <c r="BU13" s="190">
        <v>0</v>
      </c>
      <c r="BV13" s="190">
        <v>0</v>
      </c>
      <c r="BW13" s="190">
        <v>0</v>
      </c>
      <c r="BX13" s="190">
        <v>0</v>
      </c>
      <c r="BY13" s="190">
        <v>0</v>
      </c>
      <c r="BZ13" s="190">
        <v>0</v>
      </c>
      <c r="CA13" s="190">
        <v>0</v>
      </c>
      <c r="CB13" s="190">
        <v>0</v>
      </c>
      <c r="CC13" s="190">
        <v>0</v>
      </c>
      <c r="CD13" s="190">
        <v>0</v>
      </c>
      <c r="CE13" s="190">
        <v>0</v>
      </c>
      <c r="CF13" s="190">
        <v>0</v>
      </c>
      <c r="CG13" s="190">
        <v>0</v>
      </c>
      <c r="CH13" s="190">
        <v>0</v>
      </c>
      <c r="CI13" s="190">
        <v>0</v>
      </c>
      <c r="CJ13" s="190">
        <v>0</v>
      </c>
      <c r="CK13" s="190">
        <v>0</v>
      </c>
      <c r="CL13" s="190">
        <v>0</v>
      </c>
      <c r="CM13" s="190">
        <v>0</v>
      </c>
      <c r="CN13" s="190">
        <v>0</v>
      </c>
      <c r="CO13" s="190">
        <v>0</v>
      </c>
      <c r="CP13" s="190">
        <v>0</v>
      </c>
      <c r="CQ13" s="190">
        <v>0</v>
      </c>
      <c r="CR13" s="190">
        <v>0</v>
      </c>
      <c r="CS13" s="190">
        <v>0</v>
      </c>
      <c r="CT13" s="190">
        <v>0</v>
      </c>
      <c r="CU13" s="190">
        <v>0</v>
      </c>
      <c r="CV13" s="190">
        <v>0</v>
      </c>
      <c r="CW13" s="190">
        <v>0</v>
      </c>
      <c r="CX13" s="190">
        <v>0</v>
      </c>
      <c r="CY13" s="190">
        <v>0</v>
      </c>
      <c r="CZ13" s="190">
        <v>0</v>
      </c>
      <c r="DA13" s="190">
        <v>0</v>
      </c>
      <c r="DB13" s="190">
        <v>0</v>
      </c>
      <c r="DC13" s="190">
        <v>0</v>
      </c>
      <c r="DD13" s="190">
        <v>0</v>
      </c>
      <c r="DE13" s="190">
        <v>0</v>
      </c>
      <c r="DF13" s="190">
        <v>0</v>
      </c>
    </row>
    <row r="14" spans="1:110" ht="14.25">
      <c r="A14" s="190" t="s">
        <v>93</v>
      </c>
      <c r="B14" s="190" t="s">
        <v>79</v>
      </c>
      <c r="C14" s="190" t="s">
        <v>94</v>
      </c>
      <c r="D14" s="190">
        <v>32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32</v>
      </c>
      <c r="T14" s="190">
        <v>0</v>
      </c>
      <c r="U14" s="190">
        <v>1</v>
      </c>
      <c r="V14" s="190">
        <v>0</v>
      </c>
      <c r="W14" s="190">
        <v>0</v>
      </c>
      <c r="X14" s="190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1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90">
        <v>0</v>
      </c>
      <c r="AL14" s="190">
        <v>0</v>
      </c>
      <c r="AM14" s="190">
        <v>30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0">
        <v>0</v>
      </c>
      <c r="AU14" s="190">
        <v>0</v>
      </c>
      <c r="AV14" s="190">
        <v>0</v>
      </c>
      <c r="AW14" s="190">
        <v>0</v>
      </c>
      <c r="AX14" s="190">
        <v>0</v>
      </c>
      <c r="AY14" s="190">
        <v>0</v>
      </c>
      <c r="AZ14" s="190">
        <v>0</v>
      </c>
      <c r="BA14" s="190">
        <v>0</v>
      </c>
      <c r="BB14" s="190">
        <v>0</v>
      </c>
      <c r="BC14" s="190">
        <v>0</v>
      </c>
      <c r="BD14" s="190">
        <v>0</v>
      </c>
      <c r="BE14" s="190">
        <v>0</v>
      </c>
      <c r="BF14" s="190">
        <v>0</v>
      </c>
      <c r="BG14" s="190">
        <v>0</v>
      </c>
      <c r="BH14" s="190">
        <v>0</v>
      </c>
      <c r="BI14" s="190">
        <v>0</v>
      </c>
      <c r="BJ14" s="190">
        <v>0</v>
      </c>
      <c r="BK14" s="190">
        <v>0</v>
      </c>
      <c r="BL14" s="190">
        <v>0</v>
      </c>
      <c r="BM14" s="190">
        <v>0</v>
      </c>
      <c r="BN14" s="190">
        <v>0</v>
      </c>
      <c r="BO14" s="190">
        <v>0</v>
      </c>
      <c r="BP14" s="190">
        <v>0</v>
      </c>
      <c r="BQ14" s="190">
        <v>0</v>
      </c>
      <c r="BR14" s="190">
        <v>0</v>
      </c>
      <c r="BS14" s="190">
        <v>0</v>
      </c>
      <c r="BT14" s="190">
        <v>0</v>
      </c>
      <c r="BU14" s="190">
        <v>0</v>
      </c>
      <c r="BV14" s="190">
        <v>0</v>
      </c>
      <c r="BW14" s="190">
        <v>0</v>
      </c>
      <c r="BX14" s="190">
        <v>0</v>
      </c>
      <c r="BY14" s="190">
        <v>0</v>
      </c>
      <c r="BZ14" s="190">
        <v>0</v>
      </c>
      <c r="CA14" s="190">
        <v>0</v>
      </c>
      <c r="CB14" s="190">
        <v>0</v>
      </c>
      <c r="CC14" s="190">
        <v>0</v>
      </c>
      <c r="CD14" s="190">
        <v>0</v>
      </c>
      <c r="CE14" s="190">
        <v>0</v>
      </c>
      <c r="CF14" s="190">
        <v>0</v>
      </c>
      <c r="CG14" s="190">
        <v>0</v>
      </c>
      <c r="CH14" s="190">
        <v>0</v>
      </c>
      <c r="CI14" s="190">
        <v>0</v>
      </c>
      <c r="CJ14" s="190">
        <v>0</v>
      </c>
      <c r="CK14" s="190">
        <v>0</v>
      </c>
      <c r="CL14" s="190">
        <v>0</v>
      </c>
      <c r="CM14" s="190">
        <v>0</v>
      </c>
      <c r="CN14" s="190">
        <v>0</v>
      </c>
      <c r="CO14" s="190">
        <v>0</v>
      </c>
      <c r="CP14" s="190">
        <v>0</v>
      </c>
      <c r="CQ14" s="190">
        <v>0</v>
      </c>
      <c r="CR14" s="190">
        <v>0</v>
      </c>
      <c r="CS14" s="190">
        <v>0</v>
      </c>
      <c r="CT14" s="190">
        <v>0</v>
      </c>
      <c r="CU14" s="190">
        <v>0</v>
      </c>
      <c r="CV14" s="190">
        <v>0</v>
      </c>
      <c r="CW14" s="190">
        <v>0</v>
      </c>
      <c r="CX14" s="190">
        <v>0</v>
      </c>
      <c r="CY14" s="190">
        <v>0</v>
      </c>
      <c r="CZ14" s="190">
        <v>0</v>
      </c>
      <c r="DA14" s="190">
        <v>0</v>
      </c>
      <c r="DB14" s="190">
        <v>0</v>
      </c>
      <c r="DC14" s="190">
        <v>0</v>
      </c>
      <c r="DD14" s="190">
        <v>0</v>
      </c>
      <c r="DE14" s="190">
        <v>0</v>
      </c>
      <c r="DF14" s="190">
        <v>0</v>
      </c>
    </row>
    <row r="15" spans="1:110" ht="14.25">
      <c r="A15" s="190" t="s">
        <v>95</v>
      </c>
      <c r="B15" s="190" t="s">
        <v>79</v>
      </c>
      <c r="C15" s="190" t="s">
        <v>96</v>
      </c>
      <c r="D15" s="190">
        <v>5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5</v>
      </c>
      <c r="T15" s="190">
        <v>0</v>
      </c>
      <c r="U15" s="190">
        <v>0.5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90">
        <v>0</v>
      </c>
      <c r="AI15" s="190">
        <v>0</v>
      </c>
      <c r="AJ15" s="190">
        <v>0</v>
      </c>
      <c r="AK15" s="190">
        <v>0</v>
      </c>
      <c r="AL15" s="190">
        <v>0</v>
      </c>
      <c r="AM15" s="190">
        <v>4.5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0">
        <v>0</v>
      </c>
      <c r="AU15" s="190">
        <v>0</v>
      </c>
      <c r="AV15" s="190">
        <v>0</v>
      </c>
      <c r="AW15" s="190">
        <v>0</v>
      </c>
      <c r="AX15" s="190">
        <v>0</v>
      </c>
      <c r="AY15" s="190">
        <v>0</v>
      </c>
      <c r="AZ15" s="190">
        <v>0</v>
      </c>
      <c r="BA15" s="190">
        <v>0</v>
      </c>
      <c r="BB15" s="190">
        <v>0</v>
      </c>
      <c r="BC15" s="190">
        <v>0</v>
      </c>
      <c r="BD15" s="190">
        <v>0</v>
      </c>
      <c r="BE15" s="190">
        <v>0</v>
      </c>
      <c r="BF15" s="190">
        <v>0</v>
      </c>
      <c r="BG15" s="190">
        <v>0</v>
      </c>
      <c r="BH15" s="190">
        <v>0</v>
      </c>
      <c r="BI15" s="190">
        <v>0</v>
      </c>
      <c r="BJ15" s="190">
        <v>0</v>
      </c>
      <c r="BK15" s="190">
        <v>0</v>
      </c>
      <c r="BL15" s="190">
        <v>0</v>
      </c>
      <c r="BM15" s="190">
        <v>0</v>
      </c>
      <c r="BN15" s="190">
        <v>0</v>
      </c>
      <c r="BO15" s="190">
        <v>0</v>
      </c>
      <c r="BP15" s="190">
        <v>0</v>
      </c>
      <c r="BQ15" s="190">
        <v>0</v>
      </c>
      <c r="BR15" s="190">
        <v>0</v>
      </c>
      <c r="BS15" s="190">
        <v>0</v>
      </c>
      <c r="BT15" s="190">
        <v>0</v>
      </c>
      <c r="BU15" s="190">
        <v>0</v>
      </c>
      <c r="BV15" s="190">
        <v>0</v>
      </c>
      <c r="BW15" s="190">
        <v>0</v>
      </c>
      <c r="BX15" s="190">
        <v>0</v>
      </c>
      <c r="BY15" s="190">
        <v>0</v>
      </c>
      <c r="BZ15" s="190">
        <v>0</v>
      </c>
      <c r="CA15" s="190">
        <v>0</v>
      </c>
      <c r="CB15" s="190">
        <v>0</v>
      </c>
      <c r="CC15" s="190">
        <v>0</v>
      </c>
      <c r="CD15" s="190">
        <v>0</v>
      </c>
      <c r="CE15" s="190">
        <v>0</v>
      </c>
      <c r="CF15" s="190">
        <v>0</v>
      </c>
      <c r="CG15" s="190">
        <v>0</v>
      </c>
      <c r="CH15" s="190">
        <v>0</v>
      </c>
      <c r="CI15" s="190">
        <v>0</v>
      </c>
      <c r="CJ15" s="190">
        <v>0</v>
      </c>
      <c r="CK15" s="190">
        <v>0</v>
      </c>
      <c r="CL15" s="190">
        <v>0</v>
      </c>
      <c r="CM15" s="190">
        <v>0</v>
      </c>
      <c r="CN15" s="190">
        <v>0</v>
      </c>
      <c r="CO15" s="190">
        <v>0</v>
      </c>
      <c r="CP15" s="190">
        <v>0</v>
      </c>
      <c r="CQ15" s="190">
        <v>0</v>
      </c>
      <c r="CR15" s="190">
        <v>0</v>
      </c>
      <c r="CS15" s="190">
        <v>0</v>
      </c>
      <c r="CT15" s="190">
        <v>0</v>
      </c>
      <c r="CU15" s="190">
        <v>0</v>
      </c>
      <c r="CV15" s="190">
        <v>0</v>
      </c>
      <c r="CW15" s="190">
        <v>0</v>
      </c>
      <c r="CX15" s="190">
        <v>0</v>
      </c>
      <c r="CY15" s="190">
        <v>0</v>
      </c>
      <c r="CZ15" s="190">
        <v>0</v>
      </c>
      <c r="DA15" s="190">
        <v>0</v>
      </c>
      <c r="DB15" s="190">
        <v>0</v>
      </c>
      <c r="DC15" s="190">
        <v>0</v>
      </c>
      <c r="DD15" s="190">
        <v>0</v>
      </c>
      <c r="DE15" s="190">
        <v>0</v>
      </c>
      <c r="DF15" s="190">
        <v>0</v>
      </c>
    </row>
    <row r="16" spans="1:110" ht="14.25">
      <c r="A16" s="190" t="s">
        <v>97</v>
      </c>
      <c r="B16" s="190" t="s">
        <v>79</v>
      </c>
      <c r="C16" s="190" t="s">
        <v>98</v>
      </c>
      <c r="D16" s="190">
        <v>3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3</v>
      </c>
      <c r="T16" s="190">
        <v>0.5</v>
      </c>
      <c r="U16" s="190">
        <v>1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1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90"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0">
        <v>0.5</v>
      </c>
      <c r="AU16" s="190">
        <v>0</v>
      </c>
      <c r="AV16" s="190">
        <v>0</v>
      </c>
      <c r="AW16" s="190">
        <v>0</v>
      </c>
      <c r="AX16" s="190">
        <v>0</v>
      </c>
      <c r="AY16" s="190">
        <v>0</v>
      </c>
      <c r="AZ16" s="190">
        <v>0</v>
      </c>
      <c r="BA16" s="190">
        <v>0</v>
      </c>
      <c r="BB16" s="190">
        <v>0</v>
      </c>
      <c r="BC16" s="190">
        <v>0</v>
      </c>
      <c r="BD16" s="190">
        <v>0</v>
      </c>
      <c r="BE16" s="190">
        <v>0</v>
      </c>
      <c r="BF16" s="190">
        <v>0</v>
      </c>
      <c r="BG16" s="190">
        <v>0</v>
      </c>
      <c r="BH16" s="190">
        <v>0</v>
      </c>
      <c r="BI16" s="190">
        <v>0</v>
      </c>
      <c r="BJ16" s="190">
        <v>0</v>
      </c>
      <c r="BK16" s="190">
        <v>0</v>
      </c>
      <c r="BL16" s="190">
        <v>0</v>
      </c>
      <c r="BM16" s="190">
        <v>0</v>
      </c>
      <c r="BN16" s="190">
        <v>0</v>
      </c>
      <c r="BO16" s="190">
        <v>0</v>
      </c>
      <c r="BP16" s="190">
        <v>0</v>
      </c>
      <c r="BQ16" s="190">
        <v>0</v>
      </c>
      <c r="BR16" s="190">
        <v>0</v>
      </c>
      <c r="BS16" s="190">
        <v>0</v>
      </c>
      <c r="BT16" s="190">
        <v>0</v>
      </c>
      <c r="BU16" s="190">
        <v>0</v>
      </c>
      <c r="BV16" s="190">
        <v>0</v>
      </c>
      <c r="BW16" s="190">
        <v>0</v>
      </c>
      <c r="BX16" s="190">
        <v>0</v>
      </c>
      <c r="BY16" s="190">
        <v>0</v>
      </c>
      <c r="BZ16" s="190">
        <v>0</v>
      </c>
      <c r="CA16" s="190">
        <v>0</v>
      </c>
      <c r="CB16" s="190">
        <v>0</v>
      </c>
      <c r="CC16" s="190">
        <v>0</v>
      </c>
      <c r="CD16" s="190">
        <v>0</v>
      </c>
      <c r="CE16" s="190">
        <v>0</v>
      </c>
      <c r="CF16" s="190">
        <v>0</v>
      </c>
      <c r="CG16" s="190">
        <v>0</v>
      </c>
      <c r="CH16" s="190">
        <v>0</v>
      </c>
      <c r="CI16" s="190">
        <v>0</v>
      </c>
      <c r="CJ16" s="190">
        <v>0</v>
      </c>
      <c r="CK16" s="190">
        <v>0</v>
      </c>
      <c r="CL16" s="190">
        <v>0</v>
      </c>
      <c r="CM16" s="190">
        <v>0</v>
      </c>
      <c r="CN16" s="190">
        <v>0</v>
      </c>
      <c r="CO16" s="190">
        <v>0</v>
      </c>
      <c r="CP16" s="190">
        <v>0</v>
      </c>
      <c r="CQ16" s="190">
        <v>0</v>
      </c>
      <c r="CR16" s="190">
        <v>0</v>
      </c>
      <c r="CS16" s="190">
        <v>0</v>
      </c>
      <c r="CT16" s="190">
        <v>0</v>
      </c>
      <c r="CU16" s="190">
        <v>0</v>
      </c>
      <c r="CV16" s="190">
        <v>0</v>
      </c>
      <c r="CW16" s="190">
        <v>0</v>
      </c>
      <c r="CX16" s="190">
        <v>0</v>
      </c>
      <c r="CY16" s="190">
        <v>0</v>
      </c>
      <c r="CZ16" s="190">
        <v>0</v>
      </c>
      <c r="DA16" s="190">
        <v>0</v>
      </c>
      <c r="DB16" s="190">
        <v>0</v>
      </c>
      <c r="DC16" s="190">
        <v>0</v>
      </c>
      <c r="DD16" s="190">
        <v>0</v>
      </c>
      <c r="DE16" s="190">
        <v>0</v>
      </c>
      <c r="DF16" s="190">
        <v>0</v>
      </c>
    </row>
    <row r="17" spans="1:110" ht="14.25">
      <c r="A17" s="190" t="s">
        <v>99</v>
      </c>
      <c r="B17" s="190" t="s">
        <v>79</v>
      </c>
      <c r="C17" s="190" t="s">
        <v>100</v>
      </c>
      <c r="D17" s="190">
        <v>28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28</v>
      </c>
      <c r="T17" s="190">
        <v>3.5</v>
      </c>
      <c r="U17" s="190">
        <v>3.5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4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90">
        <v>0</v>
      </c>
      <c r="AJ17" s="190">
        <v>0</v>
      </c>
      <c r="AK17" s="190">
        <v>0</v>
      </c>
      <c r="AL17" s="190">
        <v>0</v>
      </c>
      <c r="AM17" s="190">
        <v>13.5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0">
        <v>3.5</v>
      </c>
      <c r="AU17" s="190">
        <v>0</v>
      </c>
      <c r="AV17" s="190">
        <v>0</v>
      </c>
      <c r="AW17" s="190">
        <v>0</v>
      </c>
      <c r="AX17" s="190">
        <v>0</v>
      </c>
      <c r="AY17" s="190">
        <v>0</v>
      </c>
      <c r="AZ17" s="190">
        <v>0</v>
      </c>
      <c r="BA17" s="190">
        <v>0</v>
      </c>
      <c r="BB17" s="190">
        <v>0</v>
      </c>
      <c r="BC17" s="190">
        <v>0</v>
      </c>
      <c r="BD17" s="190">
        <v>0</v>
      </c>
      <c r="BE17" s="190">
        <v>0</v>
      </c>
      <c r="BF17" s="190">
        <v>0</v>
      </c>
      <c r="BG17" s="190">
        <v>0</v>
      </c>
      <c r="BH17" s="190">
        <v>0</v>
      </c>
      <c r="BI17" s="190">
        <v>0</v>
      </c>
      <c r="BJ17" s="190">
        <v>0</v>
      </c>
      <c r="BK17" s="190">
        <v>0</v>
      </c>
      <c r="BL17" s="190">
        <v>0</v>
      </c>
      <c r="BM17" s="190">
        <v>0</v>
      </c>
      <c r="BN17" s="190">
        <v>0</v>
      </c>
      <c r="BO17" s="190">
        <v>0</v>
      </c>
      <c r="BP17" s="190">
        <v>0</v>
      </c>
      <c r="BQ17" s="190">
        <v>0</v>
      </c>
      <c r="BR17" s="190">
        <v>0</v>
      </c>
      <c r="BS17" s="190">
        <v>0</v>
      </c>
      <c r="BT17" s="190">
        <v>0</v>
      </c>
      <c r="BU17" s="190">
        <v>0</v>
      </c>
      <c r="BV17" s="190">
        <v>0</v>
      </c>
      <c r="BW17" s="190">
        <v>0</v>
      </c>
      <c r="BX17" s="190">
        <v>0</v>
      </c>
      <c r="BY17" s="190">
        <v>0</v>
      </c>
      <c r="BZ17" s="190">
        <v>0</v>
      </c>
      <c r="CA17" s="190">
        <v>0</v>
      </c>
      <c r="CB17" s="190">
        <v>0</v>
      </c>
      <c r="CC17" s="190">
        <v>0</v>
      </c>
      <c r="CD17" s="190">
        <v>0</v>
      </c>
      <c r="CE17" s="190">
        <v>0</v>
      </c>
      <c r="CF17" s="190">
        <v>0</v>
      </c>
      <c r="CG17" s="190">
        <v>0</v>
      </c>
      <c r="CH17" s="190">
        <v>0</v>
      </c>
      <c r="CI17" s="190">
        <v>0</v>
      </c>
      <c r="CJ17" s="190">
        <v>0</v>
      </c>
      <c r="CK17" s="190">
        <v>0</v>
      </c>
      <c r="CL17" s="190">
        <v>0</v>
      </c>
      <c r="CM17" s="190">
        <v>0</v>
      </c>
      <c r="CN17" s="190">
        <v>0</v>
      </c>
      <c r="CO17" s="190">
        <v>0</v>
      </c>
      <c r="CP17" s="190">
        <v>0</v>
      </c>
      <c r="CQ17" s="190">
        <v>0</v>
      </c>
      <c r="CR17" s="190">
        <v>0</v>
      </c>
      <c r="CS17" s="190">
        <v>0</v>
      </c>
      <c r="CT17" s="190">
        <v>0</v>
      </c>
      <c r="CU17" s="190">
        <v>0</v>
      </c>
      <c r="CV17" s="190">
        <v>0</v>
      </c>
      <c r="CW17" s="190">
        <v>0</v>
      </c>
      <c r="CX17" s="190">
        <v>0</v>
      </c>
      <c r="CY17" s="190">
        <v>0</v>
      </c>
      <c r="CZ17" s="190">
        <v>0</v>
      </c>
      <c r="DA17" s="190">
        <v>0</v>
      </c>
      <c r="DB17" s="190">
        <v>0</v>
      </c>
      <c r="DC17" s="190">
        <v>0</v>
      </c>
      <c r="DD17" s="190">
        <v>0</v>
      </c>
      <c r="DE17" s="190">
        <v>0</v>
      </c>
      <c r="DF17" s="190">
        <v>0</v>
      </c>
    </row>
    <row r="18" spans="1:110" ht="14.25">
      <c r="A18" s="190" t="s">
        <v>101</v>
      </c>
      <c r="B18" s="190" t="s">
        <v>79</v>
      </c>
      <c r="C18" s="190" t="s">
        <v>102</v>
      </c>
      <c r="D18" s="190">
        <v>55.6</v>
      </c>
      <c r="E18" s="190">
        <v>41.6</v>
      </c>
      <c r="F18" s="190">
        <v>23</v>
      </c>
      <c r="G18" s="190">
        <v>1</v>
      </c>
      <c r="H18" s="190">
        <v>0</v>
      </c>
      <c r="I18" s="190">
        <v>0</v>
      </c>
      <c r="J18" s="190">
        <v>17.1</v>
      </c>
      <c r="K18" s="190">
        <v>0</v>
      </c>
      <c r="L18" s="190">
        <v>0</v>
      </c>
      <c r="M18" s="190">
        <v>0</v>
      </c>
      <c r="N18" s="190">
        <v>0</v>
      </c>
      <c r="O18" s="190">
        <v>0.5</v>
      </c>
      <c r="P18" s="190">
        <v>0</v>
      </c>
      <c r="Q18" s="190">
        <v>0</v>
      </c>
      <c r="R18" s="190">
        <v>0</v>
      </c>
      <c r="S18" s="190">
        <v>14</v>
      </c>
      <c r="T18" s="190">
        <v>2</v>
      </c>
      <c r="U18" s="190">
        <v>2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1</v>
      </c>
      <c r="AD18" s="190">
        <v>0</v>
      </c>
      <c r="AE18" s="190">
        <v>1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90">
        <v>0</v>
      </c>
      <c r="AL18" s="190">
        <v>0</v>
      </c>
      <c r="AM18" s="190">
        <v>3</v>
      </c>
      <c r="AN18" s="190">
        <v>0</v>
      </c>
      <c r="AO18" s="190">
        <v>0.8</v>
      </c>
      <c r="AP18" s="190">
        <v>0.6</v>
      </c>
      <c r="AQ18" s="190">
        <v>0</v>
      </c>
      <c r="AR18" s="190">
        <v>0</v>
      </c>
      <c r="AS18" s="190">
        <v>0</v>
      </c>
      <c r="AT18" s="190">
        <v>3.6</v>
      </c>
      <c r="AU18" s="190">
        <v>0</v>
      </c>
      <c r="AV18" s="190">
        <v>0</v>
      </c>
      <c r="AW18" s="190">
        <v>0</v>
      </c>
      <c r="AX18" s="190">
        <v>0</v>
      </c>
      <c r="AY18" s="190">
        <v>0</v>
      </c>
      <c r="AZ18" s="190">
        <v>0</v>
      </c>
      <c r="BA18" s="190">
        <v>0</v>
      </c>
      <c r="BB18" s="190">
        <v>0</v>
      </c>
      <c r="BC18" s="190">
        <v>0</v>
      </c>
      <c r="BD18" s="190">
        <v>0</v>
      </c>
      <c r="BE18" s="190">
        <v>0</v>
      </c>
      <c r="BF18" s="190">
        <v>0</v>
      </c>
      <c r="BG18" s="190">
        <v>0</v>
      </c>
      <c r="BH18" s="190">
        <v>0</v>
      </c>
      <c r="BI18" s="190">
        <v>0</v>
      </c>
      <c r="BJ18" s="190">
        <v>0</v>
      </c>
      <c r="BK18" s="190">
        <v>0</v>
      </c>
      <c r="BL18" s="190">
        <v>0</v>
      </c>
      <c r="BM18" s="190">
        <v>0</v>
      </c>
      <c r="BN18" s="190">
        <v>0</v>
      </c>
      <c r="BO18" s="190">
        <v>0</v>
      </c>
      <c r="BP18" s="190">
        <v>0</v>
      </c>
      <c r="BQ18" s="190">
        <v>0</v>
      </c>
      <c r="BR18" s="190">
        <v>0</v>
      </c>
      <c r="BS18" s="190">
        <v>0</v>
      </c>
      <c r="BT18" s="190">
        <v>0</v>
      </c>
      <c r="BU18" s="190">
        <v>0</v>
      </c>
      <c r="BV18" s="190">
        <v>0</v>
      </c>
      <c r="BW18" s="190">
        <v>0</v>
      </c>
      <c r="BX18" s="190">
        <v>0</v>
      </c>
      <c r="BY18" s="190">
        <v>0</v>
      </c>
      <c r="BZ18" s="190">
        <v>0</v>
      </c>
      <c r="CA18" s="190">
        <v>0</v>
      </c>
      <c r="CB18" s="190">
        <v>0</v>
      </c>
      <c r="CC18" s="190">
        <v>0</v>
      </c>
      <c r="CD18" s="190">
        <v>0</v>
      </c>
      <c r="CE18" s="190">
        <v>0</v>
      </c>
      <c r="CF18" s="190">
        <v>0</v>
      </c>
      <c r="CG18" s="190">
        <v>0</v>
      </c>
      <c r="CH18" s="190">
        <v>0</v>
      </c>
      <c r="CI18" s="190">
        <v>0</v>
      </c>
      <c r="CJ18" s="190">
        <v>0</v>
      </c>
      <c r="CK18" s="190">
        <v>0</v>
      </c>
      <c r="CL18" s="190">
        <v>0</v>
      </c>
      <c r="CM18" s="190">
        <v>0</v>
      </c>
      <c r="CN18" s="190">
        <v>0</v>
      </c>
      <c r="CO18" s="190">
        <v>0</v>
      </c>
      <c r="CP18" s="190">
        <v>0</v>
      </c>
      <c r="CQ18" s="190">
        <v>0</v>
      </c>
      <c r="CR18" s="190">
        <v>0</v>
      </c>
      <c r="CS18" s="190">
        <v>0</v>
      </c>
      <c r="CT18" s="190">
        <v>0</v>
      </c>
      <c r="CU18" s="190">
        <v>0</v>
      </c>
      <c r="CV18" s="190">
        <v>0</v>
      </c>
      <c r="CW18" s="190">
        <v>0</v>
      </c>
      <c r="CX18" s="190">
        <v>0</v>
      </c>
      <c r="CY18" s="190">
        <v>0</v>
      </c>
      <c r="CZ18" s="190">
        <v>0</v>
      </c>
      <c r="DA18" s="190">
        <v>0</v>
      </c>
      <c r="DB18" s="190">
        <v>0</v>
      </c>
      <c r="DC18" s="190">
        <v>0</v>
      </c>
      <c r="DD18" s="190">
        <v>0</v>
      </c>
      <c r="DE18" s="190">
        <v>0</v>
      </c>
      <c r="DF18" s="190">
        <v>0</v>
      </c>
    </row>
    <row r="19" spans="1:110" ht="14.25">
      <c r="A19" s="190" t="s">
        <v>103</v>
      </c>
      <c r="B19" s="190" t="s">
        <v>79</v>
      </c>
      <c r="C19" s="190" t="s">
        <v>104</v>
      </c>
      <c r="D19" s="190">
        <v>37.8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37.8</v>
      </c>
      <c r="T19" s="190">
        <v>1</v>
      </c>
      <c r="U19" s="190">
        <v>3.5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v>12.3</v>
      </c>
      <c r="AD19" s="190">
        <v>0</v>
      </c>
      <c r="AE19" s="190">
        <v>0</v>
      </c>
      <c r="AF19" s="190">
        <v>0</v>
      </c>
      <c r="AG19" s="190">
        <v>0.5</v>
      </c>
      <c r="AH19" s="190">
        <v>0</v>
      </c>
      <c r="AI19" s="190">
        <v>0</v>
      </c>
      <c r="AJ19" s="190">
        <v>0</v>
      </c>
      <c r="AK19" s="190">
        <v>0</v>
      </c>
      <c r="AL19" s="190">
        <v>0</v>
      </c>
      <c r="AM19" s="190">
        <v>19</v>
      </c>
      <c r="AN19" s="190">
        <v>0</v>
      </c>
      <c r="AO19" s="190">
        <v>0</v>
      </c>
      <c r="AP19" s="190">
        <v>0</v>
      </c>
      <c r="AQ19" s="190">
        <v>0</v>
      </c>
      <c r="AR19" s="190">
        <v>0</v>
      </c>
      <c r="AS19" s="190">
        <v>0</v>
      </c>
      <c r="AT19" s="190">
        <v>1.5</v>
      </c>
      <c r="AU19" s="190">
        <v>0</v>
      </c>
      <c r="AV19" s="190">
        <v>0</v>
      </c>
      <c r="AW19" s="190">
        <v>0</v>
      </c>
      <c r="AX19" s="190">
        <v>0</v>
      </c>
      <c r="AY19" s="190">
        <v>0</v>
      </c>
      <c r="AZ19" s="190">
        <v>0</v>
      </c>
      <c r="BA19" s="190">
        <v>0</v>
      </c>
      <c r="BB19" s="190">
        <v>0</v>
      </c>
      <c r="BC19" s="190">
        <v>0</v>
      </c>
      <c r="BD19" s="190">
        <v>0</v>
      </c>
      <c r="BE19" s="190">
        <v>0</v>
      </c>
      <c r="BF19" s="190">
        <v>0</v>
      </c>
      <c r="BG19" s="190">
        <v>0</v>
      </c>
      <c r="BH19" s="190">
        <v>0</v>
      </c>
      <c r="BI19" s="190">
        <v>0</v>
      </c>
      <c r="BJ19" s="190">
        <v>0</v>
      </c>
      <c r="BK19" s="190">
        <v>0</v>
      </c>
      <c r="BL19" s="190">
        <v>0</v>
      </c>
      <c r="BM19" s="190">
        <v>0</v>
      </c>
      <c r="BN19" s="190">
        <v>0</v>
      </c>
      <c r="BO19" s="190">
        <v>0</v>
      </c>
      <c r="BP19" s="190">
        <v>0</v>
      </c>
      <c r="BQ19" s="190">
        <v>0</v>
      </c>
      <c r="BR19" s="190">
        <v>0</v>
      </c>
      <c r="BS19" s="190">
        <v>0</v>
      </c>
      <c r="BT19" s="190">
        <v>0</v>
      </c>
      <c r="BU19" s="190">
        <v>0</v>
      </c>
      <c r="BV19" s="190">
        <v>0</v>
      </c>
      <c r="BW19" s="190">
        <v>0</v>
      </c>
      <c r="BX19" s="190">
        <v>0</v>
      </c>
      <c r="BY19" s="190">
        <v>0</v>
      </c>
      <c r="BZ19" s="190">
        <v>0</v>
      </c>
      <c r="CA19" s="190">
        <v>0</v>
      </c>
      <c r="CB19" s="190">
        <v>0</v>
      </c>
      <c r="CC19" s="190">
        <v>0</v>
      </c>
      <c r="CD19" s="190">
        <v>0</v>
      </c>
      <c r="CE19" s="190">
        <v>0</v>
      </c>
      <c r="CF19" s="190">
        <v>0</v>
      </c>
      <c r="CG19" s="190">
        <v>0</v>
      </c>
      <c r="CH19" s="190">
        <v>0</v>
      </c>
      <c r="CI19" s="190">
        <v>0</v>
      </c>
      <c r="CJ19" s="190">
        <v>0</v>
      </c>
      <c r="CK19" s="190">
        <v>0</v>
      </c>
      <c r="CL19" s="190">
        <v>0</v>
      </c>
      <c r="CM19" s="190">
        <v>0</v>
      </c>
      <c r="CN19" s="190">
        <v>0</v>
      </c>
      <c r="CO19" s="190">
        <v>0</v>
      </c>
      <c r="CP19" s="190">
        <v>0</v>
      </c>
      <c r="CQ19" s="190">
        <v>0</v>
      </c>
      <c r="CR19" s="190">
        <v>0</v>
      </c>
      <c r="CS19" s="190">
        <v>0</v>
      </c>
      <c r="CT19" s="190">
        <v>0</v>
      </c>
      <c r="CU19" s="190">
        <v>0</v>
      </c>
      <c r="CV19" s="190">
        <v>0</v>
      </c>
      <c r="CW19" s="190">
        <v>0</v>
      </c>
      <c r="CX19" s="190">
        <v>0</v>
      </c>
      <c r="CY19" s="190">
        <v>0</v>
      </c>
      <c r="CZ19" s="190">
        <v>0</v>
      </c>
      <c r="DA19" s="190">
        <v>0</v>
      </c>
      <c r="DB19" s="190">
        <v>0</v>
      </c>
      <c r="DC19" s="190">
        <v>0</v>
      </c>
      <c r="DD19" s="190">
        <v>0</v>
      </c>
      <c r="DE19" s="190">
        <v>0</v>
      </c>
      <c r="DF19" s="190">
        <v>0</v>
      </c>
    </row>
    <row r="20" spans="1:110" ht="14.25">
      <c r="A20" s="190" t="s">
        <v>105</v>
      </c>
      <c r="B20" s="190"/>
      <c r="C20" s="190" t="s">
        <v>106</v>
      </c>
      <c r="D20" s="190">
        <v>4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4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4</v>
      </c>
      <c r="AI20" s="190">
        <v>0</v>
      </c>
      <c r="AJ20" s="190">
        <v>0</v>
      </c>
      <c r="AK20" s="190"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  <c r="AU20" s="190">
        <v>0</v>
      </c>
      <c r="AV20" s="190">
        <v>0</v>
      </c>
      <c r="AW20" s="190">
        <v>0</v>
      </c>
      <c r="AX20" s="190">
        <v>0</v>
      </c>
      <c r="AY20" s="190">
        <v>0</v>
      </c>
      <c r="AZ20" s="190">
        <v>0</v>
      </c>
      <c r="BA20" s="190">
        <v>0</v>
      </c>
      <c r="BB20" s="190">
        <v>0</v>
      </c>
      <c r="BC20" s="190">
        <v>0</v>
      </c>
      <c r="BD20" s="190">
        <v>0</v>
      </c>
      <c r="BE20" s="190">
        <v>0</v>
      </c>
      <c r="BF20" s="190">
        <v>0</v>
      </c>
      <c r="BG20" s="190">
        <v>0</v>
      </c>
      <c r="BH20" s="190">
        <v>0</v>
      </c>
      <c r="BI20" s="190">
        <v>0</v>
      </c>
      <c r="BJ20" s="190">
        <v>0</v>
      </c>
      <c r="BK20" s="190">
        <v>0</v>
      </c>
      <c r="BL20" s="190">
        <v>0</v>
      </c>
      <c r="BM20" s="190">
        <v>0</v>
      </c>
      <c r="BN20" s="190">
        <v>0</v>
      </c>
      <c r="BO20" s="190">
        <v>0</v>
      </c>
      <c r="BP20" s="190">
        <v>0</v>
      </c>
      <c r="BQ20" s="190">
        <v>0</v>
      </c>
      <c r="BR20" s="190">
        <v>0</v>
      </c>
      <c r="BS20" s="190">
        <v>0</v>
      </c>
      <c r="BT20" s="190">
        <v>0</v>
      </c>
      <c r="BU20" s="190">
        <v>0</v>
      </c>
      <c r="BV20" s="190">
        <v>0</v>
      </c>
      <c r="BW20" s="190">
        <v>0</v>
      </c>
      <c r="BX20" s="190">
        <v>0</v>
      </c>
      <c r="BY20" s="190">
        <v>0</v>
      </c>
      <c r="BZ20" s="190">
        <v>0</v>
      </c>
      <c r="CA20" s="190">
        <v>0</v>
      </c>
      <c r="CB20" s="190">
        <v>0</v>
      </c>
      <c r="CC20" s="190">
        <v>0</v>
      </c>
      <c r="CD20" s="190">
        <v>0</v>
      </c>
      <c r="CE20" s="190">
        <v>0</v>
      </c>
      <c r="CF20" s="190">
        <v>0</v>
      </c>
      <c r="CG20" s="190">
        <v>0</v>
      </c>
      <c r="CH20" s="190">
        <v>0</v>
      </c>
      <c r="CI20" s="190">
        <v>0</v>
      </c>
      <c r="CJ20" s="190">
        <v>0</v>
      </c>
      <c r="CK20" s="190">
        <v>0</v>
      </c>
      <c r="CL20" s="190">
        <v>0</v>
      </c>
      <c r="CM20" s="190">
        <v>0</v>
      </c>
      <c r="CN20" s="190">
        <v>0</v>
      </c>
      <c r="CO20" s="190">
        <v>0</v>
      </c>
      <c r="CP20" s="190">
        <v>0</v>
      </c>
      <c r="CQ20" s="190">
        <v>0</v>
      </c>
      <c r="CR20" s="190">
        <v>0</v>
      </c>
      <c r="CS20" s="190">
        <v>0</v>
      </c>
      <c r="CT20" s="190">
        <v>0</v>
      </c>
      <c r="CU20" s="190">
        <v>0</v>
      </c>
      <c r="CV20" s="190">
        <v>0</v>
      </c>
      <c r="CW20" s="190">
        <v>0</v>
      </c>
      <c r="CX20" s="190">
        <v>0</v>
      </c>
      <c r="CY20" s="190">
        <v>0</v>
      </c>
      <c r="CZ20" s="190">
        <v>0</v>
      </c>
      <c r="DA20" s="190">
        <v>0</v>
      </c>
      <c r="DB20" s="190">
        <v>0</v>
      </c>
      <c r="DC20" s="190">
        <v>0</v>
      </c>
      <c r="DD20" s="190">
        <v>0</v>
      </c>
      <c r="DE20" s="190">
        <v>0</v>
      </c>
      <c r="DF20" s="190">
        <v>0</v>
      </c>
    </row>
    <row r="21" spans="1:110" ht="14.25">
      <c r="A21" s="190" t="s">
        <v>107</v>
      </c>
      <c r="B21" s="190"/>
      <c r="C21" s="190" t="s">
        <v>108</v>
      </c>
      <c r="D21" s="190">
        <v>4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4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4</v>
      </c>
      <c r="AI21" s="190">
        <v>0</v>
      </c>
      <c r="AJ21" s="190">
        <v>0</v>
      </c>
      <c r="AK21" s="190"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0">
        <v>0</v>
      </c>
      <c r="AU21" s="190">
        <v>0</v>
      </c>
      <c r="AV21" s="190">
        <v>0</v>
      </c>
      <c r="AW21" s="190">
        <v>0</v>
      </c>
      <c r="AX21" s="190">
        <v>0</v>
      </c>
      <c r="AY21" s="190">
        <v>0</v>
      </c>
      <c r="AZ21" s="190">
        <v>0</v>
      </c>
      <c r="BA21" s="190">
        <v>0</v>
      </c>
      <c r="BB21" s="190">
        <v>0</v>
      </c>
      <c r="BC21" s="190">
        <v>0</v>
      </c>
      <c r="BD21" s="190">
        <v>0</v>
      </c>
      <c r="BE21" s="190">
        <v>0</v>
      </c>
      <c r="BF21" s="190">
        <v>0</v>
      </c>
      <c r="BG21" s="190">
        <v>0</v>
      </c>
      <c r="BH21" s="190">
        <v>0</v>
      </c>
      <c r="BI21" s="190">
        <v>0</v>
      </c>
      <c r="BJ21" s="190">
        <v>0</v>
      </c>
      <c r="BK21" s="190">
        <v>0</v>
      </c>
      <c r="BL21" s="190">
        <v>0</v>
      </c>
      <c r="BM21" s="190">
        <v>0</v>
      </c>
      <c r="BN21" s="190">
        <v>0</v>
      </c>
      <c r="BO21" s="190">
        <v>0</v>
      </c>
      <c r="BP21" s="190">
        <v>0</v>
      </c>
      <c r="BQ21" s="190">
        <v>0</v>
      </c>
      <c r="BR21" s="190">
        <v>0</v>
      </c>
      <c r="BS21" s="190">
        <v>0</v>
      </c>
      <c r="BT21" s="190">
        <v>0</v>
      </c>
      <c r="BU21" s="190">
        <v>0</v>
      </c>
      <c r="BV21" s="190">
        <v>0</v>
      </c>
      <c r="BW21" s="190">
        <v>0</v>
      </c>
      <c r="BX21" s="190">
        <v>0</v>
      </c>
      <c r="BY21" s="190">
        <v>0</v>
      </c>
      <c r="BZ21" s="190">
        <v>0</v>
      </c>
      <c r="CA21" s="190">
        <v>0</v>
      </c>
      <c r="CB21" s="190">
        <v>0</v>
      </c>
      <c r="CC21" s="190">
        <v>0</v>
      </c>
      <c r="CD21" s="190">
        <v>0</v>
      </c>
      <c r="CE21" s="190">
        <v>0</v>
      </c>
      <c r="CF21" s="190">
        <v>0</v>
      </c>
      <c r="CG21" s="190">
        <v>0</v>
      </c>
      <c r="CH21" s="190">
        <v>0</v>
      </c>
      <c r="CI21" s="190">
        <v>0</v>
      </c>
      <c r="CJ21" s="190">
        <v>0</v>
      </c>
      <c r="CK21" s="190">
        <v>0</v>
      </c>
      <c r="CL21" s="190">
        <v>0</v>
      </c>
      <c r="CM21" s="190">
        <v>0</v>
      </c>
      <c r="CN21" s="190">
        <v>0</v>
      </c>
      <c r="CO21" s="190">
        <v>0</v>
      </c>
      <c r="CP21" s="190">
        <v>0</v>
      </c>
      <c r="CQ21" s="190">
        <v>0</v>
      </c>
      <c r="CR21" s="190">
        <v>0</v>
      </c>
      <c r="CS21" s="190">
        <v>0</v>
      </c>
      <c r="CT21" s="190">
        <v>0</v>
      </c>
      <c r="CU21" s="190">
        <v>0</v>
      </c>
      <c r="CV21" s="190">
        <v>0</v>
      </c>
      <c r="CW21" s="190">
        <v>0</v>
      </c>
      <c r="CX21" s="190">
        <v>0</v>
      </c>
      <c r="CY21" s="190">
        <v>0</v>
      </c>
      <c r="CZ21" s="190">
        <v>0</v>
      </c>
      <c r="DA21" s="190">
        <v>0</v>
      </c>
      <c r="DB21" s="190">
        <v>0</v>
      </c>
      <c r="DC21" s="190">
        <v>0</v>
      </c>
      <c r="DD21" s="190">
        <v>0</v>
      </c>
      <c r="DE21" s="190">
        <v>0</v>
      </c>
      <c r="DF21" s="190">
        <v>0</v>
      </c>
    </row>
    <row r="22" spans="1:110" ht="14.25">
      <c r="A22" s="190" t="s">
        <v>109</v>
      </c>
      <c r="B22" s="190" t="s">
        <v>79</v>
      </c>
      <c r="C22" s="190" t="s">
        <v>110</v>
      </c>
      <c r="D22" s="190">
        <v>4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4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4</v>
      </c>
      <c r="AI22" s="190">
        <v>0</v>
      </c>
      <c r="AJ22" s="190">
        <v>0</v>
      </c>
      <c r="AK22" s="190">
        <v>0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0">
        <v>0</v>
      </c>
      <c r="AU22" s="190">
        <v>0</v>
      </c>
      <c r="AV22" s="190">
        <v>0</v>
      </c>
      <c r="AW22" s="190">
        <v>0</v>
      </c>
      <c r="AX22" s="190">
        <v>0</v>
      </c>
      <c r="AY22" s="190">
        <v>0</v>
      </c>
      <c r="AZ22" s="190">
        <v>0</v>
      </c>
      <c r="BA22" s="190">
        <v>0</v>
      </c>
      <c r="BB22" s="190">
        <v>0</v>
      </c>
      <c r="BC22" s="190">
        <v>0</v>
      </c>
      <c r="BD22" s="190">
        <v>0</v>
      </c>
      <c r="BE22" s="190">
        <v>0</v>
      </c>
      <c r="BF22" s="190">
        <v>0</v>
      </c>
      <c r="BG22" s="190">
        <v>0</v>
      </c>
      <c r="BH22" s="190">
        <v>0</v>
      </c>
      <c r="BI22" s="190">
        <v>0</v>
      </c>
      <c r="BJ22" s="190">
        <v>0</v>
      </c>
      <c r="BK22" s="190">
        <v>0</v>
      </c>
      <c r="BL22" s="190">
        <v>0</v>
      </c>
      <c r="BM22" s="190">
        <v>0</v>
      </c>
      <c r="BN22" s="190">
        <v>0</v>
      </c>
      <c r="BO22" s="190">
        <v>0</v>
      </c>
      <c r="BP22" s="190">
        <v>0</v>
      </c>
      <c r="BQ22" s="190">
        <v>0</v>
      </c>
      <c r="BR22" s="190">
        <v>0</v>
      </c>
      <c r="BS22" s="190">
        <v>0</v>
      </c>
      <c r="BT22" s="190">
        <v>0</v>
      </c>
      <c r="BU22" s="190">
        <v>0</v>
      </c>
      <c r="BV22" s="190">
        <v>0</v>
      </c>
      <c r="BW22" s="190">
        <v>0</v>
      </c>
      <c r="BX22" s="190">
        <v>0</v>
      </c>
      <c r="BY22" s="190">
        <v>0</v>
      </c>
      <c r="BZ22" s="190">
        <v>0</v>
      </c>
      <c r="CA22" s="190">
        <v>0</v>
      </c>
      <c r="CB22" s="190">
        <v>0</v>
      </c>
      <c r="CC22" s="190">
        <v>0</v>
      </c>
      <c r="CD22" s="190">
        <v>0</v>
      </c>
      <c r="CE22" s="190">
        <v>0</v>
      </c>
      <c r="CF22" s="190">
        <v>0</v>
      </c>
      <c r="CG22" s="190">
        <v>0</v>
      </c>
      <c r="CH22" s="190">
        <v>0</v>
      </c>
      <c r="CI22" s="190">
        <v>0</v>
      </c>
      <c r="CJ22" s="190">
        <v>0</v>
      </c>
      <c r="CK22" s="190">
        <v>0</v>
      </c>
      <c r="CL22" s="190">
        <v>0</v>
      </c>
      <c r="CM22" s="190">
        <v>0</v>
      </c>
      <c r="CN22" s="190">
        <v>0</v>
      </c>
      <c r="CO22" s="190">
        <v>0</v>
      </c>
      <c r="CP22" s="190">
        <v>0</v>
      </c>
      <c r="CQ22" s="190">
        <v>0</v>
      </c>
      <c r="CR22" s="190">
        <v>0</v>
      </c>
      <c r="CS22" s="190">
        <v>0</v>
      </c>
      <c r="CT22" s="190">
        <v>0</v>
      </c>
      <c r="CU22" s="190">
        <v>0</v>
      </c>
      <c r="CV22" s="190">
        <v>0</v>
      </c>
      <c r="CW22" s="190">
        <v>0</v>
      </c>
      <c r="CX22" s="190">
        <v>0</v>
      </c>
      <c r="CY22" s="190">
        <v>0</v>
      </c>
      <c r="CZ22" s="190">
        <v>0</v>
      </c>
      <c r="DA22" s="190">
        <v>0</v>
      </c>
      <c r="DB22" s="190">
        <v>0</v>
      </c>
      <c r="DC22" s="190">
        <v>0</v>
      </c>
      <c r="DD22" s="190">
        <v>0</v>
      </c>
      <c r="DE22" s="190">
        <v>0</v>
      </c>
      <c r="DF22" s="190">
        <v>0</v>
      </c>
    </row>
    <row r="23" spans="1:110" ht="14.25">
      <c r="A23" s="190" t="s">
        <v>111</v>
      </c>
      <c r="B23" s="190"/>
      <c r="C23" s="190" t="s">
        <v>112</v>
      </c>
      <c r="D23" s="190">
        <v>75.9</v>
      </c>
      <c r="E23" s="190">
        <v>67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67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0.5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0.5</v>
      </c>
      <c r="AU23" s="190">
        <v>8.4</v>
      </c>
      <c r="AV23" s="190">
        <v>0</v>
      </c>
      <c r="AW23" s="190">
        <v>0</v>
      </c>
      <c r="AX23" s="190">
        <v>0</v>
      </c>
      <c r="AY23" s="190">
        <v>0</v>
      </c>
      <c r="AZ23" s="190">
        <v>4.1</v>
      </c>
      <c r="BA23" s="190">
        <v>0</v>
      </c>
      <c r="BB23" s="190">
        <v>1.8</v>
      </c>
      <c r="BC23" s="190">
        <v>0</v>
      </c>
      <c r="BD23" s="190">
        <v>0</v>
      </c>
      <c r="BE23" s="190">
        <v>0</v>
      </c>
      <c r="BF23" s="190">
        <v>2.5</v>
      </c>
      <c r="BG23" s="190">
        <v>0</v>
      </c>
      <c r="BH23" s="190">
        <v>0</v>
      </c>
      <c r="BI23" s="190">
        <v>0</v>
      </c>
      <c r="BJ23" s="190">
        <v>0</v>
      </c>
      <c r="BK23" s="190">
        <v>0</v>
      </c>
      <c r="BL23" s="190">
        <v>0</v>
      </c>
      <c r="BM23" s="190">
        <v>0</v>
      </c>
      <c r="BN23" s="190">
        <v>0</v>
      </c>
      <c r="BO23" s="190">
        <v>0</v>
      </c>
      <c r="BP23" s="190">
        <v>0</v>
      </c>
      <c r="BQ23" s="190">
        <v>0</v>
      </c>
      <c r="BR23" s="190">
        <v>0</v>
      </c>
      <c r="BS23" s="190">
        <v>0</v>
      </c>
      <c r="BT23" s="190">
        <v>0</v>
      </c>
      <c r="BU23" s="190">
        <v>0</v>
      </c>
      <c r="BV23" s="190">
        <v>0</v>
      </c>
      <c r="BW23" s="190">
        <v>0</v>
      </c>
      <c r="BX23" s="190">
        <v>0</v>
      </c>
      <c r="BY23" s="190">
        <v>0</v>
      </c>
      <c r="BZ23" s="190">
        <v>0</v>
      </c>
      <c r="CA23" s="190">
        <v>0</v>
      </c>
      <c r="CB23" s="190">
        <v>0</v>
      </c>
      <c r="CC23" s="190">
        <v>0</v>
      </c>
      <c r="CD23" s="190">
        <v>0</v>
      </c>
      <c r="CE23" s="190">
        <v>0</v>
      </c>
      <c r="CF23" s="190">
        <v>0</v>
      </c>
      <c r="CG23" s="190">
        <v>0</v>
      </c>
      <c r="CH23" s="190">
        <v>0</v>
      </c>
      <c r="CI23" s="190">
        <v>0</v>
      </c>
      <c r="CJ23" s="190">
        <v>0</v>
      </c>
      <c r="CK23" s="190">
        <v>0</v>
      </c>
      <c r="CL23" s="190">
        <v>0</v>
      </c>
      <c r="CM23" s="190">
        <v>0</v>
      </c>
      <c r="CN23" s="190">
        <v>0</v>
      </c>
      <c r="CO23" s="190">
        <v>0</v>
      </c>
      <c r="CP23" s="190">
        <v>0</v>
      </c>
      <c r="CQ23" s="190">
        <v>0</v>
      </c>
      <c r="CR23" s="190">
        <v>0</v>
      </c>
      <c r="CS23" s="190">
        <v>0</v>
      </c>
      <c r="CT23" s="190">
        <v>0</v>
      </c>
      <c r="CU23" s="190">
        <v>0</v>
      </c>
      <c r="CV23" s="190">
        <v>0</v>
      </c>
      <c r="CW23" s="190">
        <v>0</v>
      </c>
      <c r="CX23" s="190">
        <v>0</v>
      </c>
      <c r="CY23" s="190">
        <v>0</v>
      </c>
      <c r="CZ23" s="190">
        <v>0</v>
      </c>
      <c r="DA23" s="190">
        <v>0</v>
      </c>
      <c r="DB23" s="190">
        <v>0</v>
      </c>
      <c r="DC23" s="190">
        <v>0</v>
      </c>
      <c r="DD23" s="190">
        <v>0</v>
      </c>
      <c r="DE23" s="190">
        <v>0</v>
      </c>
      <c r="DF23" s="190">
        <v>0</v>
      </c>
    </row>
    <row r="24" spans="1:110" ht="14.25">
      <c r="A24" s="190" t="s">
        <v>113</v>
      </c>
      <c r="B24" s="190"/>
      <c r="C24" s="190" t="s">
        <v>114</v>
      </c>
      <c r="D24" s="190">
        <v>71.8</v>
      </c>
      <c r="E24" s="190">
        <v>67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67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90"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0">
        <v>0.5</v>
      </c>
      <c r="AU24" s="190">
        <v>4.3</v>
      </c>
      <c r="AV24" s="190">
        <v>0</v>
      </c>
      <c r="AW24" s="190">
        <v>0</v>
      </c>
      <c r="AX24" s="190">
        <v>0</v>
      </c>
      <c r="AY24" s="190">
        <v>0</v>
      </c>
      <c r="AZ24" s="190">
        <v>0</v>
      </c>
      <c r="BA24" s="190">
        <v>0</v>
      </c>
      <c r="BB24" s="190">
        <v>1.8</v>
      </c>
      <c r="BC24" s="190">
        <v>0</v>
      </c>
      <c r="BD24" s="190">
        <v>0</v>
      </c>
      <c r="BE24" s="190">
        <v>0</v>
      </c>
      <c r="BF24" s="190">
        <v>2.5</v>
      </c>
      <c r="BG24" s="190">
        <v>0</v>
      </c>
      <c r="BH24" s="190">
        <v>0</v>
      </c>
      <c r="BI24" s="190">
        <v>0</v>
      </c>
      <c r="BJ24" s="190">
        <v>0</v>
      </c>
      <c r="BK24" s="190">
        <v>0</v>
      </c>
      <c r="BL24" s="190">
        <v>0</v>
      </c>
      <c r="BM24" s="190">
        <v>0</v>
      </c>
      <c r="BN24" s="190">
        <v>0</v>
      </c>
      <c r="BO24" s="190">
        <v>0</v>
      </c>
      <c r="BP24" s="190">
        <v>0</v>
      </c>
      <c r="BQ24" s="190">
        <v>0</v>
      </c>
      <c r="BR24" s="190">
        <v>0</v>
      </c>
      <c r="BS24" s="190">
        <v>0</v>
      </c>
      <c r="BT24" s="190">
        <v>0</v>
      </c>
      <c r="BU24" s="190">
        <v>0</v>
      </c>
      <c r="BV24" s="190">
        <v>0</v>
      </c>
      <c r="BW24" s="190">
        <v>0</v>
      </c>
      <c r="BX24" s="190">
        <v>0</v>
      </c>
      <c r="BY24" s="190">
        <v>0</v>
      </c>
      <c r="BZ24" s="190">
        <v>0</v>
      </c>
      <c r="CA24" s="190">
        <v>0</v>
      </c>
      <c r="CB24" s="190">
        <v>0</v>
      </c>
      <c r="CC24" s="190">
        <v>0</v>
      </c>
      <c r="CD24" s="190">
        <v>0</v>
      </c>
      <c r="CE24" s="190">
        <v>0</v>
      </c>
      <c r="CF24" s="190">
        <v>0</v>
      </c>
      <c r="CG24" s="190">
        <v>0</v>
      </c>
      <c r="CH24" s="190">
        <v>0</v>
      </c>
      <c r="CI24" s="190">
        <v>0</v>
      </c>
      <c r="CJ24" s="190">
        <v>0</v>
      </c>
      <c r="CK24" s="190">
        <v>0</v>
      </c>
      <c r="CL24" s="190">
        <v>0</v>
      </c>
      <c r="CM24" s="190">
        <v>0</v>
      </c>
      <c r="CN24" s="190">
        <v>0</v>
      </c>
      <c r="CO24" s="190">
        <v>0</v>
      </c>
      <c r="CP24" s="190">
        <v>0</v>
      </c>
      <c r="CQ24" s="190">
        <v>0</v>
      </c>
      <c r="CR24" s="190">
        <v>0</v>
      </c>
      <c r="CS24" s="190">
        <v>0</v>
      </c>
      <c r="CT24" s="190">
        <v>0</v>
      </c>
      <c r="CU24" s="190">
        <v>0</v>
      </c>
      <c r="CV24" s="190">
        <v>0</v>
      </c>
      <c r="CW24" s="190">
        <v>0</v>
      </c>
      <c r="CX24" s="190">
        <v>0</v>
      </c>
      <c r="CY24" s="190">
        <v>0</v>
      </c>
      <c r="CZ24" s="190">
        <v>0</v>
      </c>
      <c r="DA24" s="190">
        <v>0</v>
      </c>
      <c r="DB24" s="190">
        <v>0</v>
      </c>
      <c r="DC24" s="190">
        <v>0</v>
      </c>
      <c r="DD24" s="190">
        <v>0</v>
      </c>
      <c r="DE24" s="190">
        <v>0</v>
      </c>
      <c r="DF24" s="190">
        <v>0</v>
      </c>
    </row>
    <row r="25" spans="1:110" ht="14.25">
      <c r="A25" s="190" t="s">
        <v>115</v>
      </c>
      <c r="B25" s="190" t="s">
        <v>79</v>
      </c>
      <c r="C25" s="190" t="s">
        <v>116</v>
      </c>
      <c r="D25" s="190">
        <v>67</v>
      </c>
      <c r="E25" s="190">
        <v>67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67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90"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0">
        <v>0</v>
      </c>
      <c r="AU25" s="190">
        <v>0</v>
      </c>
      <c r="AV25" s="190">
        <v>0</v>
      </c>
      <c r="AW25" s="190">
        <v>0</v>
      </c>
      <c r="AX25" s="190">
        <v>0</v>
      </c>
      <c r="AY25" s="190">
        <v>0</v>
      </c>
      <c r="AZ25" s="190">
        <v>0</v>
      </c>
      <c r="BA25" s="190">
        <v>0</v>
      </c>
      <c r="BB25" s="190">
        <v>0</v>
      </c>
      <c r="BC25" s="190">
        <v>0</v>
      </c>
      <c r="BD25" s="190">
        <v>0</v>
      </c>
      <c r="BE25" s="190">
        <v>0</v>
      </c>
      <c r="BF25" s="190">
        <v>0</v>
      </c>
      <c r="BG25" s="190">
        <v>0</v>
      </c>
      <c r="BH25" s="190">
        <v>0</v>
      </c>
      <c r="BI25" s="190">
        <v>0</v>
      </c>
      <c r="BJ25" s="190">
        <v>0</v>
      </c>
      <c r="BK25" s="190">
        <v>0</v>
      </c>
      <c r="BL25" s="190">
        <v>0</v>
      </c>
      <c r="BM25" s="190">
        <v>0</v>
      </c>
      <c r="BN25" s="190">
        <v>0</v>
      </c>
      <c r="BO25" s="190">
        <v>0</v>
      </c>
      <c r="BP25" s="190">
        <v>0</v>
      </c>
      <c r="BQ25" s="190">
        <v>0</v>
      </c>
      <c r="BR25" s="190">
        <v>0</v>
      </c>
      <c r="BS25" s="190">
        <v>0</v>
      </c>
      <c r="BT25" s="190">
        <v>0</v>
      </c>
      <c r="BU25" s="190">
        <v>0</v>
      </c>
      <c r="BV25" s="190">
        <v>0</v>
      </c>
      <c r="BW25" s="190">
        <v>0</v>
      </c>
      <c r="BX25" s="190">
        <v>0</v>
      </c>
      <c r="BY25" s="190">
        <v>0</v>
      </c>
      <c r="BZ25" s="190">
        <v>0</v>
      </c>
      <c r="CA25" s="190">
        <v>0</v>
      </c>
      <c r="CB25" s="190">
        <v>0</v>
      </c>
      <c r="CC25" s="190">
        <v>0</v>
      </c>
      <c r="CD25" s="190">
        <v>0</v>
      </c>
      <c r="CE25" s="190">
        <v>0</v>
      </c>
      <c r="CF25" s="190">
        <v>0</v>
      </c>
      <c r="CG25" s="190">
        <v>0</v>
      </c>
      <c r="CH25" s="190">
        <v>0</v>
      </c>
      <c r="CI25" s="190">
        <v>0</v>
      </c>
      <c r="CJ25" s="190">
        <v>0</v>
      </c>
      <c r="CK25" s="190">
        <v>0</v>
      </c>
      <c r="CL25" s="190">
        <v>0</v>
      </c>
      <c r="CM25" s="190">
        <v>0</v>
      </c>
      <c r="CN25" s="190">
        <v>0</v>
      </c>
      <c r="CO25" s="190">
        <v>0</v>
      </c>
      <c r="CP25" s="190">
        <v>0</v>
      </c>
      <c r="CQ25" s="190">
        <v>0</v>
      </c>
      <c r="CR25" s="190">
        <v>0</v>
      </c>
      <c r="CS25" s="190">
        <v>0</v>
      </c>
      <c r="CT25" s="190">
        <v>0</v>
      </c>
      <c r="CU25" s="190">
        <v>0</v>
      </c>
      <c r="CV25" s="190">
        <v>0</v>
      </c>
      <c r="CW25" s="190">
        <v>0</v>
      </c>
      <c r="CX25" s="190">
        <v>0</v>
      </c>
      <c r="CY25" s="190">
        <v>0</v>
      </c>
      <c r="CZ25" s="190">
        <v>0</v>
      </c>
      <c r="DA25" s="190">
        <v>0</v>
      </c>
      <c r="DB25" s="190">
        <v>0</v>
      </c>
      <c r="DC25" s="190">
        <v>0</v>
      </c>
      <c r="DD25" s="190">
        <v>0</v>
      </c>
      <c r="DE25" s="190">
        <v>0</v>
      </c>
      <c r="DF25" s="190">
        <v>0</v>
      </c>
    </row>
    <row r="26" spans="1:110" ht="14.25">
      <c r="A26" s="190" t="s">
        <v>117</v>
      </c>
      <c r="B26" s="190" t="s">
        <v>79</v>
      </c>
      <c r="C26" s="190" t="s">
        <v>118</v>
      </c>
      <c r="D26" s="190">
        <v>4.8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0.5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90"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0.5</v>
      </c>
      <c r="AU26" s="190">
        <v>4.3</v>
      </c>
      <c r="AV26" s="190">
        <v>0</v>
      </c>
      <c r="AW26" s="190">
        <v>0</v>
      </c>
      <c r="AX26" s="190">
        <v>0</v>
      </c>
      <c r="AY26" s="190">
        <v>0</v>
      </c>
      <c r="AZ26" s="190">
        <v>0</v>
      </c>
      <c r="BA26" s="190">
        <v>0</v>
      </c>
      <c r="BB26" s="190">
        <v>1.8</v>
      </c>
      <c r="BC26" s="190">
        <v>0</v>
      </c>
      <c r="BD26" s="190">
        <v>0</v>
      </c>
      <c r="BE26" s="190">
        <v>0</v>
      </c>
      <c r="BF26" s="190">
        <v>2.5</v>
      </c>
      <c r="BG26" s="190">
        <v>0</v>
      </c>
      <c r="BH26" s="190">
        <v>0</v>
      </c>
      <c r="BI26" s="190">
        <v>0</v>
      </c>
      <c r="BJ26" s="190">
        <v>0</v>
      </c>
      <c r="BK26" s="190">
        <v>0</v>
      </c>
      <c r="BL26" s="190">
        <v>0</v>
      </c>
      <c r="BM26" s="190">
        <v>0</v>
      </c>
      <c r="BN26" s="190">
        <v>0</v>
      </c>
      <c r="BO26" s="190">
        <v>0</v>
      </c>
      <c r="BP26" s="190">
        <v>0</v>
      </c>
      <c r="BQ26" s="190">
        <v>0</v>
      </c>
      <c r="BR26" s="190">
        <v>0</v>
      </c>
      <c r="BS26" s="190">
        <v>0</v>
      </c>
      <c r="BT26" s="190">
        <v>0</v>
      </c>
      <c r="BU26" s="190">
        <v>0</v>
      </c>
      <c r="BV26" s="190">
        <v>0</v>
      </c>
      <c r="BW26" s="190">
        <v>0</v>
      </c>
      <c r="BX26" s="190">
        <v>0</v>
      </c>
      <c r="BY26" s="190">
        <v>0</v>
      </c>
      <c r="BZ26" s="190">
        <v>0</v>
      </c>
      <c r="CA26" s="190">
        <v>0</v>
      </c>
      <c r="CB26" s="190">
        <v>0</v>
      </c>
      <c r="CC26" s="190">
        <v>0</v>
      </c>
      <c r="CD26" s="190">
        <v>0</v>
      </c>
      <c r="CE26" s="190">
        <v>0</v>
      </c>
      <c r="CF26" s="190">
        <v>0</v>
      </c>
      <c r="CG26" s="190">
        <v>0</v>
      </c>
      <c r="CH26" s="190">
        <v>0</v>
      </c>
      <c r="CI26" s="190">
        <v>0</v>
      </c>
      <c r="CJ26" s="190">
        <v>0</v>
      </c>
      <c r="CK26" s="190">
        <v>0</v>
      </c>
      <c r="CL26" s="190">
        <v>0</v>
      </c>
      <c r="CM26" s="190">
        <v>0</v>
      </c>
      <c r="CN26" s="190">
        <v>0</v>
      </c>
      <c r="CO26" s="190">
        <v>0</v>
      </c>
      <c r="CP26" s="190">
        <v>0</v>
      </c>
      <c r="CQ26" s="190">
        <v>0</v>
      </c>
      <c r="CR26" s="190">
        <v>0</v>
      </c>
      <c r="CS26" s="190">
        <v>0</v>
      </c>
      <c r="CT26" s="190">
        <v>0</v>
      </c>
      <c r="CU26" s="190">
        <v>0</v>
      </c>
      <c r="CV26" s="190">
        <v>0</v>
      </c>
      <c r="CW26" s="190">
        <v>0</v>
      </c>
      <c r="CX26" s="190">
        <v>0</v>
      </c>
      <c r="CY26" s="190">
        <v>0</v>
      </c>
      <c r="CZ26" s="190">
        <v>0</v>
      </c>
      <c r="DA26" s="190">
        <v>0</v>
      </c>
      <c r="DB26" s="190">
        <v>0</v>
      </c>
      <c r="DC26" s="190">
        <v>0</v>
      </c>
      <c r="DD26" s="190">
        <v>0</v>
      </c>
      <c r="DE26" s="190">
        <v>0</v>
      </c>
      <c r="DF26" s="190">
        <v>0</v>
      </c>
    </row>
    <row r="27" spans="1:110" ht="14.25">
      <c r="A27" s="190" t="s">
        <v>119</v>
      </c>
      <c r="B27" s="190"/>
      <c r="C27" s="190" t="s">
        <v>120</v>
      </c>
      <c r="D27" s="190">
        <v>4.1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90"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0">
        <v>0</v>
      </c>
      <c r="AU27" s="190">
        <v>4.1</v>
      </c>
      <c r="AV27" s="190">
        <v>0</v>
      </c>
      <c r="AW27" s="190">
        <v>0</v>
      </c>
      <c r="AX27" s="190">
        <v>0</v>
      </c>
      <c r="AY27" s="190">
        <v>0</v>
      </c>
      <c r="AZ27" s="190">
        <v>4.1</v>
      </c>
      <c r="BA27" s="190">
        <v>0</v>
      </c>
      <c r="BB27" s="190">
        <v>0</v>
      </c>
      <c r="BC27" s="190">
        <v>0</v>
      </c>
      <c r="BD27" s="190">
        <v>0</v>
      </c>
      <c r="BE27" s="190">
        <v>0</v>
      </c>
      <c r="BF27" s="190">
        <v>0</v>
      </c>
      <c r="BG27" s="190">
        <v>0</v>
      </c>
      <c r="BH27" s="190">
        <v>0</v>
      </c>
      <c r="BI27" s="190">
        <v>0</v>
      </c>
      <c r="BJ27" s="190">
        <v>0</v>
      </c>
      <c r="BK27" s="190">
        <v>0</v>
      </c>
      <c r="BL27" s="190">
        <v>0</v>
      </c>
      <c r="BM27" s="190">
        <v>0</v>
      </c>
      <c r="BN27" s="190">
        <v>0</v>
      </c>
      <c r="BO27" s="190">
        <v>0</v>
      </c>
      <c r="BP27" s="190">
        <v>0</v>
      </c>
      <c r="BQ27" s="190">
        <v>0</v>
      </c>
      <c r="BR27" s="190">
        <v>0</v>
      </c>
      <c r="BS27" s="190">
        <v>0</v>
      </c>
      <c r="BT27" s="190">
        <v>0</v>
      </c>
      <c r="BU27" s="190">
        <v>0</v>
      </c>
      <c r="BV27" s="190">
        <v>0</v>
      </c>
      <c r="BW27" s="190">
        <v>0</v>
      </c>
      <c r="BX27" s="190">
        <v>0</v>
      </c>
      <c r="BY27" s="190">
        <v>0</v>
      </c>
      <c r="BZ27" s="190">
        <v>0</v>
      </c>
      <c r="CA27" s="190">
        <v>0</v>
      </c>
      <c r="CB27" s="190">
        <v>0</v>
      </c>
      <c r="CC27" s="190">
        <v>0</v>
      </c>
      <c r="CD27" s="190">
        <v>0</v>
      </c>
      <c r="CE27" s="190">
        <v>0</v>
      </c>
      <c r="CF27" s="190">
        <v>0</v>
      </c>
      <c r="CG27" s="190">
        <v>0</v>
      </c>
      <c r="CH27" s="190">
        <v>0</v>
      </c>
      <c r="CI27" s="190">
        <v>0</v>
      </c>
      <c r="CJ27" s="190">
        <v>0</v>
      </c>
      <c r="CK27" s="190">
        <v>0</v>
      </c>
      <c r="CL27" s="190">
        <v>0</v>
      </c>
      <c r="CM27" s="190">
        <v>0</v>
      </c>
      <c r="CN27" s="190">
        <v>0</v>
      </c>
      <c r="CO27" s="190">
        <v>0</v>
      </c>
      <c r="CP27" s="190">
        <v>0</v>
      </c>
      <c r="CQ27" s="190">
        <v>0</v>
      </c>
      <c r="CR27" s="190">
        <v>0</v>
      </c>
      <c r="CS27" s="190">
        <v>0</v>
      </c>
      <c r="CT27" s="190">
        <v>0</v>
      </c>
      <c r="CU27" s="190">
        <v>0</v>
      </c>
      <c r="CV27" s="190">
        <v>0</v>
      </c>
      <c r="CW27" s="190">
        <v>0</v>
      </c>
      <c r="CX27" s="190">
        <v>0</v>
      </c>
      <c r="CY27" s="190">
        <v>0</v>
      </c>
      <c r="CZ27" s="190">
        <v>0</v>
      </c>
      <c r="DA27" s="190">
        <v>0</v>
      </c>
      <c r="DB27" s="190">
        <v>0</v>
      </c>
      <c r="DC27" s="190">
        <v>0</v>
      </c>
      <c r="DD27" s="190">
        <v>0</v>
      </c>
      <c r="DE27" s="190">
        <v>0</v>
      </c>
      <c r="DF27" s="190">
        <v>0</v>
      </c>
    </row>
    <row r="28" spans="1:110" ht="14.25">
      <c r="A28" s="190" t="s">
        <v>121</v>
      </c>
      <c r="B28" s="190" t="s">
        <v>79</v>
      </c>
      <c r="C28" s="190" t="s">
        <v>122</v>
      </c>
      <c r="D28" s="190">
        <v>4.1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  <c r="AI28" s="190">
        <v>0</v>
      </c>
      <c r="AJ28" s="190">
        <v>0</v>
      </c>
      <c r="AK28" s="190"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0">
        <v>0</v>
      </c>
      <c r="AU28" s="190">
        <v>4.1</v>
      </c>
      <c r="AV28" s="190">
        <v>0</v>
      </c>
      <c r="AW28" s="190">
        <v>0</v>
      </c>
      <c r="AX28" s="190">
        <v>0</v>
      </c>
      <c r="AY28" s="190">
        <v>0</v>
      </c>
      <c r="AZ28" s="190">
        <v>4.1</v>
      </c>
      <c r="BA28" s="190">
        <v>0</v>
      </c>
      <c r="BB28" s="190">
        <v>0</v>
      </c>
      <c r="BC28" s="190">
        <v>0</v>
      </c>
      <c r="BD28" s="190">
        <v>0</v>
      </c>
      <c r="BE28" s="190">
        <v>0</v>
      </c>
      <c r="BF28" s="190">
        <v>0</v>
      </c>
      <c r="BG28" s="190">
        <v>0</v>
      </c>
      <c r="BH28" s="190">
        <v>0</v>
      </c>
      <c r="BI28" s="190">
        <v>0</v>
      </c>
      <c r="BJ28" s="190">
        <v>0</v>
      </c>
      <c r="BK28" s="190">
        <v>0</v>
      </c>
      <c r="BL28" s="190">
        <v>0</v>
      </c>
      <c r="BM28" s="190">
        <v>0</v>
      </c>
      <c r="BN28" s="190">
        <v>0</v>
      </c>
      <c r="BO28" s="190">
        <v>0</v>
      </c>
      <c r="BP28" s="190">
        <v>0</v>
      </c>
      <c r="BQ28" s="190">
        <v>0</v>
      </c>
      <c r="BR28" s="190">
        <v>0</v>
      </c>
      <c r="BS28" s="190">
        <v>0</v>
      </c>
      <c r="BT28" s="190">
        <v>0</v>
      </c>
      <c r="BU28" s="190">
        <v>0</v>
      </c>
      <c r="BV28" s="190">
        <v>0</v>
      </c>
      <c r="BW28" s="190">
        <v>0</v>
      </c>
      <c r="BX28" s="190">
        <v>0</v>
      </c>
      <c r="BY28" s="190">
        <v>0</v>
      </c>
      <c r="BZ28" s="190">
        <v>0</v>
      </c>
      <c r="CA28" s="190">
        <v>0</v>
      </c>
      <c r="CB28" s="190">
        <v>0</v>
      </c>
      <c r="CC28" s="190">
        <v>0</v>
      </c>
      <c r="CD28" s="190">
        <v>0</v>
      </c>
      <c r="CE28" s="190">
        <v>0</v>
      </c>
      <c r="CF28" s="190">
        <v>0</v>
      </c>
      <c r="CG28" s="190">
        <v>0</v>
      </c>
      <c r="CH28" s="190">
        <v>0</v>
      </c>
      <c r="CI28" s="190">
        <v>0</v>
      </c>
      <c r="CJ28" s="190">
        <v>0</v>
      </c>
      <c r="CK28" s="190">
        <v>0</v>
      </c>
      <c r="CL28" s="190">
        <v>0</v>
      </c>
      <c r="CM28" s="190">
        <v>0</v>
      </c>
      <c r="CN28" s="190">
        <v>0</v>
      </c>
      <c r="CO28" s="190">
        <v>0</v>
      </c>
      <c r="CP28" s="190">
        <v>0</v>
      </c>
      <c r="CQ28" s="190">
        <v>0</v>
      </c>
      <c r="CR28" s="190">
        <v>0</v>
      </c>
      <c r="CS28" s="190">
        <v>0</v>
      </c>
      <c r="CT28" s="190">
        <v>0</v>
      </c>
      <c r="CU28" s="190">
        <v>0</v>
      </c>
      <c r="CV28" s="190">
        <v>0</v>
      </c>
      <c r="CW28" s="190">
        <v>0</v>
      </c>
      <c r="CX28" s="190">
        <v>0</v>
      </c>
      <c r="CY28" s="190">
        <v>0</v>
      </c>
      <c r="CZ28" s="190">
        <v>0</v>
      </c>
      <c r="DA28" s="190">
        <v>0</v>
      </c>
      <c r="DB28" s="190">
        <v>0</v>
      </c>
      <c r="DC28" s="190">
        <v>0</v>
      </c>
      <c r="DD28" s="190">
        <v>0</v>
      </c>
      <c r="DE28" s="190">
        <v>0</v>
      </c>
      <c r="DF28" s="190">
        <v>0</v>
      </c>
    </row>
    <row r="29" spans="1:110" ht="14.25">
      <c r="A29" s="190" t="s">
        <v>123</v>
      </c>
      <c r="B29" s="190"/>
      <c r="C29" s="190" t="s">
        <v>124</v>
      </c>
      <c r="D29" s="190">
        <v>44.4</v>
      </c>
      <c r="E29" s="190">
        <v>44.4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31.8</v>
      </c>
      <c r="N29" s="190">
        <v>7.1</v>
      </c>
      <c r="O29" s="190">
        <v>5.5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90"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  <c r="AU29" s="190">
        <v>0</v>
      </c>
      <c r="AV29" s="190">
        <v>0</v>
      </c>
      <c r="AW29" s="190">
        <v>0</v>
      </c>
      <c r="AX29" s="190">
        <v>0</v>
      </c>
      <c r="AY29" s="190">
        <v>0</v>
      </c>
      <c r="AZ29" s="190">
        <v>0</v>
      </c>
      <c r="BA29" s="190">
        <v>0</v>
      </c>
      <c r="BB29" s="190">
        <v>0</v>
      </c>
      <c r="BC29" s="190">
        <v>0</v>
      </c>
      <c r="BD29" s="190">
        <v>0</v>
      </c>
      <c r="BE29" s="190">
        <v>0</v>
      </c>
      <c r="BF29" s="190">
        <v>0</v>
      </c>
      <c r="BG29" s="190">
        <v>0</v>
      </c>
      <c r="BH29" s="190">
        <v>0</v>
      </c>
      <c r="BI29" s="190">
        <v>0</v>
      </c>
      <c r="BJ29" s="190">
        <v>0</v>
      </c>
      <c r="BK29" s="190">
        <v>0</v>
      </c>
      <c r="BL29" s="190">
        <v>0</v>
      </c>
      <c r="BM29" s="190">
        <v>0</v>
      </c>
      <c r="BN29" s="190">
        <v>0</v>
      </c>
      <c r="BO29" s="190">
        <v>0</v>
      </c>
      <c r="BP29" s="190">
        <v>0</v>
      </c>
      <c r="BQ29" s="190">
        <v>0</v>
      </c>
      <c r="BR29" s="190">
        <v>0</v>
      </c>
      <c r="BS29" s="190">
        <v>0</v>
      </c>
      <c r="BT29" s="190">
        <v>0</v>
      </c>
      <c r="BU29" s="190">
        <v>0</v>
      </c>
      <c r="BV29" s="190">
        <v>0</v>
      </c>
      <c r="BW29" s="190">
        <v>0</v>
      </c>
      <c r="BX29" s="190">
        <v>0</v>
      </c>
      <c r="BY29" s="190">
        <v>0</v>
      </c>
      <c r="BZ29" s="190">
        <v>0</v>
      </c>
      <c r="CA29" s="190">
        <v>0</v>
      </c>
      <c r="CB29" s="190">
        <v>0</v>
      </c>
      <c r="CC29" s="190">
        <v>0</v>
      </c>
      <c r="CD29" s="190">
        <v>0</v>
      </c>
      <c r="CE29" s="190">
        <v>0</v>
      </c>
      <c r="CF29" s="190">
        <v>0</v>
      </c>
      <c r="CG29" s="190">
        <v>0</v>
      </c>
      <c r="CH29" s="190">
        <v>0</v>
      </c>
      <c r="CI29" s="190">
        <v>0</v>
      </c>
      <c r="CJ29" s="190">
        <v>0</v>
      </c>
      <c r="CK29" s="190">
        <v>0</v>
      </c>
      <c r="CL29" s="190">
        <v>0</v>
      </c>
      <c r="CM29" s="190">
        <v>0</v>
      </c>
      <c r="CN29" s="190">
        <v>0</v>
      </c>
      <c r="CO29" s="190">
        <v>0</v>
      </c>
      <c r="CP29" s="190">
        <v>0</v>
      </c>
      <c r="CQ29" s="190">
        <v>0</v>
      </c>
      <c r="CR29" s="190">
        <v>0</v>
      </c>
      <c r="CS29" s="190">
        <v>0</v>
      </c>
      <c r="CT29" s="190">
        <v>0</v>
      </c>
      <c r="CU29" s="190">
        <v>0</v>
      </c>
      <c r="CV29" s="190">
        <v>0</v>
      </c>
      <c r="CW29" s="190">
        <v>0</v>
      </c>
      <c r="CX29" s="190">
        <v>0</v>
      </c>
      <c r="CY29" s="190">
        <v>0</v>
      </c>
      <c r="CZ29" s="190">
        <v>0</v>
      </c>
      <c r="DA29" s="190">
        <v>0</v>
      </c>
      <c r="DB29" s="190">
        <v>0</v>
      </c>
      <c r="DC29" s="190">
        <v>0</v>
      </c>
      <c r="DD29" s="190">
        <v>0</v>
      </c>
      <c r="DE29" s="190">
        <v>0</v>
      </c>
      <c r="DF29" s="190">
        <v>0</v>
      </c>
    </row>
    <row r="30" spans="1:110" ht="14.25">
      <c r="A30" s="190" t="s">
        <v>125</v>
      </c>
      <c r="B30" s="190"/>
      <c r="C30" s="190" t="s">
        <v>126</v>
      </c>
      <c r="D30" s="190">
        <v>44.4</v>
      </c>
      <c r="E30" s="190">
        <v>44.4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31.8</v>
      </c>
      <c r="N30" s="190">
        <v>7.1</v>
      </c>
      <c r="O30" s="190">
        <v>5.5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90"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0">
        <v>0</v>
      </c>
      <c r="AU30" s="190">
        <v>0</v>
      </c>
      <c r="AV30" s="190">
        <v>0</v>
      </c>
      <c r="AW30" s="190">
        <v>0</v>
      </c>
      <c r="AX30" s="190">
        <v>0</v>
      </c>
      <c r="AY30" s="190">
        <v>0</v>
      </c>
      <c r="AZ30" s="190">
        <v>0</v>
      </c>
      <c r="BA30" s="190">
        <v>0</v>
      </c>
      <c r="BB30" s="190">
        <v>0</v>
      </c>
      <c r="BC30" s="190">
        <v>0</v>
      </c>
      <c r="BD30" s="190">
        <v>0</v>
      </c>
      <c r="BE30" s="190">
        <v>0</v>
      </c>
      <c r="BF30" s="190">
        <v>0</v>
      </c>
      <c r="BG30" s="190">
        <v>0</v>
      </c>
      <c r="BH30" s="190">
        <v>0</v>
      </c>
      <c r="BI30" s="190">
        <v>0</v>
      </c>
      <c r="BJ30" s="190">
        <v>0</v>
      </c>
      <c r="BK30" s="190">
        <v>0</v>
      </c>
      <c r="BL30" s="190">
        <v>0</v>
      </c>
      <c r="BM30" s="190">
        <v>0</v>
      </c>
      <c r="BN30" s="190">
        <v>0</v>
      </c>
      <c r="BO30" s="190">
        <v>0</v>
      </c>
      <c r="BP30" s="190">
        <v>0</v>
      </c>
      <c r="BQ30" s="190">
        <v>0</v>
      </c>
      <c r="BR30" s="190">
        <v>0</v>
      </c>
      <c r="BS30" s="190">
        <v>0</v>
      </c>
      <c r="BT30" s="190">
        <v>0</v>
      </c>
      <c r="BU30" s="190">
        <v>0</v>
      </c>
      <c r="BV30" s="190">
        <v>0</v>
      </c>
      <c r="BW30" s="190">
        <v>0</v>
      </c>
      <c r="BX30" s="190">
        <v>0</v>
      </c>
      <c r="BY30" s="190">
        <v>0</v>
      </c>
      <c r="BZ30" s="190">
        <v>0</v>
      </c>
      <c r="CA30" s="190">
        <v>0</v>
      </c>
      <c r="CB30" s="190">
        <v>0</v>
      </c>
      <c r="CC30" s="190">
        <v>0</v>
      </c>
      <c r="CD30" s="190">
        <v>0</v>
      </c>
      <c r="CE30" s="190">
        <v>0</v>
      </c>
      <c r="CF30" s="190">
        <v>0</v>
      </c>
      <c r="CG30" s="190">
        <v>0</v>
      </c>
      <c r="CH30" s="190">
        <v>0</v>
      </c>
      <c r="CI30" s="190">
        <v>0</v>
      </c>
      <c r="CJ30" s="190">
        <v>0</v>
      </c>
      <c r="CK30" s="190">
        <v>0</v>
      </c>
      <c r="CL30" s="190">
        <v>0</v>
      </c>
      <c r="CM30" s="190">
        <v>0</v>
      </c>
      <c r="CN30" s="190">
        <v>0</v>
      </c>
      <c r="CO30" s="190">
        <v>0</v>
      </c>
      <c r="CP30" s="190">
        <v>0</v>
      </c>
      <c r="CQ30" s="190">
        <v>0</v>
      </c>
      <c r="CR30" s="190">
        <v>0</v>
      </c>
      <c r="CS30" s="190">
        <v>0</v>
      </c>
      <c r="CT30" s="190">
        <v>0</v>
      </c>
      <c r="CU30" s="190">
        <v>0</v>
      </c>
      <c r="CV30" s="190">
        <v>0</v>
      </c>
      <c r="CW30" s="190">
        <v>0</v>
      </c>
      <c r="CX30" s="190">
        <v>0</v>
      </c>
      <c r="CY30" s="190">
        <v>0</v>
      </c>
      <c r="CZ30" s="190">
        <v>0</v>
      </c>
      <c r="DA30" s="190">
        <v>0</v>
      </c>
      <c r="DB30" s="190">
        <v>0</v>
      </c>
      <c r="DC30" s="190">
        <v>0</v>
      </c>
      <c r="DD30" s="190">
        <v>0</v>
      </c>
      <c r="DE30" s="190">
        <v>0</v>
      </c>
      <c r="DF30" s="190">
        <v>0</v>
      </c>
    </row>
    <row r="31" spans="1:110" ht="14.25">
      <c r="A31" s="190" t="s">
        <v>127</v>
      </c>
      <c r="B31" s="190" t="s">
        <v>79</v>
      </c>
      <c r="C31" s="190" t="s">
        <v>128</v>
      </c>
      <c r="D31" s="190">
        <v>33.4</v>
      </c>
      <c r="E31" s="190">
        <v>33.4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28.7</v>
      </c>
      <c r="N31" s="190">
        <v>0</v>
      </c>
      <c r="O31" s="190">
        <v>4.7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  <c r="AU31" s="190">
        <v>0</v>
      </c>
      <c r="AV31" s="190">
        <v>0</v>
      </c>
      <c r="AW31" s="190">
        <v>0</v>
      </c>
      <c r="AX31" s="190">
        <v>0</v>
      </c>
      <c r="AY31" s="190">
        <v>0</v>
      </c>
      <c r="AZ31" s="190">
        <v>0</v>
      </c>
      <c r="BA31" s="190">
        <v>0</v>
      </c>
      <c r="BB31" s="190">
        <v>0</v>
      </c>
      <c r="BC31" s="190">
        <v>0</v>
      </c>
      <c r="BD31" s="190">
        <v>0</v>
      </c>
      <c r="BE31" s="190">
        <v>0</v>
      </c>
      <c r="BF31" s="190">
        <v>0</v>
      </c>
      <c r="BG31" s="190">
        <v>0</v>
      </c>
      <c r="BH31" s="190">
        <v>0</v>
      </c>
      <c r="BI31" s="190">
        <v>0</v>
      </c>
      <c r="BJ31" s="190">
        <v>0</v>
      </c>
      <c r="BK31" s="190">
        <v>0</v>
      </c>
      <c r="BL31" s="190">
        <v>0</v>
      </c>
      <c r="BM31" s="190">
        <v>0</v>
      </c>
      <c r="BN31" s="190">
        <v>0</v>
      </c>
      <c r="BO31" s="190">
        <v>0</v>
      </c>
      <c r="BP31" s="190">
        <v>0</v>
      </c>
      <c r="BQ31" s="190">
        <v>0</v>
      </c>
      <c r="BR31" s="190">
        <v>0</v>
      </c>
      <c r="BS31" s="190">
        <v>0</v>
      </c>
      <c r="BT31" s="190">
        <v>0</v>
      </c>
      <c r="BU31" s="190">
        <v>0</v>
      </c>
      <c r="BV31" s="190">
        <v>0</v>
      </c>
      <c r="BW31" s="190">
        <v>0</v>
      </c>
      <c r="BX31" s="190">
        <v>0</v>
      </c>
      <c r="BY31" s="190">
        <v>0</v>
      </c>
      <c r="BZ31" s="190">
        <v>0</v>
      </c>
      <c r="CA31" s="190">
        <v>0</v>
      </c>
      <c r="CB31" s="190">
        <v>0</v>
      </c>
      <c r="CC31" s="190">
        <v>0</v>
      </c>
      <c r="CD31" s="190">
        <v>0</v>
      </c>
      <c r="CE31" s="190">
        <v>0</v>
      </c>
      <c r="CF31" s="190">
        <v>0</v>
      </c>
      <c r="CG31" s="190">
        <v>0</v>
      </c>
      <c r="CH31" s="190">
        <v>0</v>
      </c>
      <c r="CI31" s="190">
        <v>0</v>
      </c>
      <c r="CJ31" s="190">
        <v>0</v>
      </c>
      <c r="CK31" s="190">
        <v>0</v>
      </c>
      <c r="CL31" s="190">
        <v>0</v>
      </c>
      <c r="CM31" s="190">
        <v>0</v>
      </c>
      <c r="CN31" s="190">
        <v>0</v>
      </c>
      <c r="CO31" s="190">
        <v>0</v>
      </c>
      <c r="CP31" s="190">
        <v>0</v>
      </c>
      <c r="CQ31" s="190">
        <v>0</v>
      </c>
      <c r="CR31" s="190">
        <v>0</v>
      </c>
      <c r="CS31" s="190">
        <v>0</v>
      </c>
      <c r="CT31" s="190">
        <v>0</v>
      </c>
      <c r="CU31" s="190">
        <v>0</v>
      </c>
      <c r="CV31" s="190">
        <v>0</v>
      </c>
      <c r="CW31" s="190">
        <v>0</v>
      </c>
      <c r="CX31" s="190">
        <v>0</v>
      </c>
      <c r="CY31" s="190">
        <v>0</v>
      </c>
      <c r="CZ31" s="190">
        <v>0</v>
      </c>
      <c r="DA31" s="190">
        <v>0</v>
      </c>
      <c r="DB31" s="190">
        <v>0</v>
      </c>
      <c r="DC31" s="190">
        <v>0</v>
      </c>
      <c r="DD31" s="190">
        <v>0</v>
      </c>
      <c r="DE31" s="190">
        <v>0</v>
      </c>
      <c r="DF31" s="190">
        <v>0</v>
      </c>
    </row>
    <row r="32" spans="1:110" ht="14.25">
      <c r="A32" s="190" t="s">
        <v>129</v>
      </c>
      <c r="B32" s="190" t="s">
        <v>79</v>
      </c>
      <c r="C32" s="190" t="s">
        <v>130</v>
      </c>
      <c r="D32" s="190">
        <v>3.9</v>
      </c>
      <c r="E32" s="190">
        <v>3.9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3.1</v>
      </c>
      <c r="N32" s="190">
        <v>0</v>
      </c>
      <c r="O32" s="190">
        <v>0.8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90"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0">
        <v>0</v>
      </c>
      <c r="AU32" s="190">
        <v>0</v>
      </c>
      <c r="AV32" s="190">
        <v>0</v>
      </c>
      <c r="AW32" s="190">
        <v>0</v>
      </c>
      <c r="AX32" s="190">
        <v>0</v>
      </c>
      <c r="AY32" s="190">
        <v>0</v>
      </c>
      <c r="AZ32" s="190">
        <v>0</v>
      </c>
      <c r="BA32" s="190">
        <v>0</v>
      </c>
      <c r="BB32" s="190">
        <v>0</v>
      </c>
      <c r="BC32" s="190">
        <v>0</v>
      </c>
      <c r="BD32" s="190">
        <v>0</v>
      </c>
      <c r="BE32" s="190">
        <v>0</v>
      </c>
      <c r="BF32" s="190">
        <v>0</v>
      </c>
      <c r="BG32" s="190">
        <v>0</v>
      </c>
      <c r="BH32" s="190">
        <v>0</v>
      </c>
      <c r="BI32" s="190">
        <v>0</v>
      </c>
      <c r="BJ32" s="190">
        <v>0</v>
      </c>
      <c r="BK32" s="190">
        <v>0</v>
      </c>
      <c r="BL32" s="190">
        <v>0</v>
      </c>
      <c r="BM32" s="190">
        <v>0</v>
      </c>
      <c r="BN32" s="190">
        <v>0</v>
      </c>
      <c r="BO32" s="190">
        <v>0</v>
      </c>
      <c r="BP32" s="190">
        <v>0</v>
      </c>
      <c r="BQ32" s="190">
        <v>0</v>
      </c>
      <c r="BR32" s="190">
        <v>0</v>
      </c>
      <c r="BS32" s="190">
        <v>0</v>
      </c>
      <c r="BT32" s="190">
        <v>0</v>
      </c>
      <c r="BU32" s="190">
        <v>0</v>
      </c>
      <c r="BV32" s="190">
        <v>0</v>
      </c>
      <c r="BW32" s="190">
        <v>0</v>
      </c>
      <c r="BX32" s="190">
        <v>0</v>
      </c>
      <c r="BY32" s="190">
        <v>0</v>
      </c>
      <c r="BZ32" s="190">
        <v>0</v>
      </c>
      <c r="CA32" s="190">
        <v>0</v>
      </c>
      <c r="CB32" s="190">
        <v>0</v>
      </c>
      <c r="CC32" s="190">
        <v>0</v>
      </c>
      <c r="CD32" s="190">
        <v>0</v>
      </c>
      <c r="CE32" s="190">
        <v>0</v>
      </c>
      <c r="CF32" s="190">
        <v>0</v>
      </c>
      <c r="CG32" s="190">
        <v>0</v>
      </c>
      <c r="CH32" s="190">
        <v>0</v>
      </c>
      <c r="CI32" s="190">
        <v>0</v>
      </c>
      <c r="CJ32" s="190">
        <v>0</v>
      </c>
      <c r="CK32" s="190">
        <v>0</v>
      </c>
      <c r="CL32" s="190">
        <v>0</v>
      </c>
      <c r="CM32" s="190">
        <v>0</v>
      </c>
      <c r="CN32" s="190">
        <v>0</v>
      </c>
      <c r="CO32" s="190">
        <v>0</v>
      </c>
      <c r="CP32" s="190">
        <v>0</v>
      </c>
      <c r="CQ32" s="190">
        <v>0</v>
      </c>
      <c r="CR32" s="190">
        <v>0</v>
      </c>
      <c r="CS32" s="190">
        <v>0</v>
      </c>
      <c r="CT32" s="190">
        <v>0</v>
      </c>
      <c r="CU32" s="190">
        <v>0</v>
      </c>
      <c r="CV32" s="190">
        <v>0</v>
      </c>
      <c r="CW32" s="190">
        <v>0</v>
      </c>
      <c r="CX32" s="190">
        <v>0</v>
      </c>
      <c r="CY32" s="190">
        <v>0</v>
      </c>
      <c r="CZ32" s="190">
        <v>0</v>
      </c>
      <c r="DA32" s="190">
        <v>0</v>
      </c>
      <c r="DB32" s="190">
        <v>0</v>
      </c>
      <c r="DC32" s="190">
        <v>0</v>
      </c>
      <c r="DD32" s="190">
        <v>0</v>
      </c>
      <c r="DE32" s="190">
        <v>0</v>
      </c>
      <c r="DF32" s="190">
        <v>0</v>
      </c>
    </row>
    <row r="33" spans="1:110" ht="14.25">
      <c r="A33" s="190" t="s">
        <v>131</v>
      </c>
      <c r="B33" s="190" t="s">
        <v>79</v>
      </c>
      <c r="C33" s="190" t="s">
        <v>132</v>
      </c>
      <c r="D33" s="190">
        <v>7.1</v>
      </c>
      <c r="E33" s="190">
        <v>7.1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7.1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90">
        <v>0</v>
      </c>
      <c r="AI33" s="190">
        <v>0</v>
      </c>
      <c r="AJ33" s="190">
        <v>0</v>
      </c>
      <c r="AK33" s="190">
        <v>0</v>
      </c>
      <c r="AL33" s="190">
        <v>0</v>
      </c>
      <c r="AM33" s="190">
        <v>0</v>
      </c>
      <c r="AN33" s="190">
        <v>0</v>
      </c>
      <c r="AO33" s="190">
        <v>0</v>
      </c>
      <c r="AP33" s="190">
        <v>0</v>
      </c>
      <c r="AQ33" s="190">
        <v>0</v>
      </c>
      <c r="AR33" s="190">
        <v>0</v>
      </c>
      <c r="AS33" s="190">
        <v>0</v>
      </c>
      <c r="AT33" s="190">
        <v>0</v>
      </c>
      <c r="AU33" s="190">
        <v>0</v>
      </c>
      <c r="AV33" s="190">
        <v>0</v>
      </c>
      <c r="AW33" s="190">
        <v>0</v>
      </c>
      <c r="AX33" s="190">
        <v>0</v>
      </c>
      <c r="AY33" s="190">
        <v>0</v>
      </c>
      <c r="AZ33" s="190">
        <v>0</v>
      </c>
      <c r="BA33" s="190">
        <v>0</v>
      </c>
      <c r="BB33" s="190">
        <v>0</v>
      </c>
      <c r="BC33" s="190">
        <v>0</v>
      </c>
      <c r="BD33" s="190">
        <v>0</v>
      </c>
      <c r="BE33" s="190">
        <v>0</v>
      </c>
      <c r="BF33" s="190">
        <v>0</v>
      </c>
      <c r="BG33" s="190">
        <v>0</v>
      </c>
      <c r="BH33" s="190">
        <v>0</v>
      </c>
      <c r="BI33" s="190">
        <v>0</v>
      </c>
      <c r="BJ33" s="190">
        <v>0</v>
      </c>
      <c r="BK33" s="190">
        <v>0</v>
      </c>
      <c r="BL33" s="190">
        <v>0</v>
      </c>
      <c r="BM33" s="190">
        <v>0</v>
      </c>
      <c r="BN33" s="190">
        <v>0</v>
      </c>
      <c r="BO33" s="190">
        <v>0</v>
      </c>
      <c r="BP33" s="190">
        <v>0</v>
      </c>
      <c r="BQ33" s="190">
        <v>0</v>
      </c>
      <c r="BR33" s="190">
        <v>0</v>
      </c>
      <c r="BS33" s="190">
        <v>0</v>
      </c>
      <c r="BT33" s="190">
        <v>0</v>
      </c>
      <c r="BU33" s="190">
        <v>0</v>
      </c>
      <c r="BV33" s="190">
        <v>0</v>
      </c>
      <c r="BW33" s="190">
        <v>0</v>
      </c>
      <c r="BX33" s="190">
        <v>0</v>
      </c>
      <c r="BY33" s="190">
        <v>0</v>
      </c>
      <c r="BZ33" s="190">
        <v>0</v>
      </c>
      <c r="CA33" s="190">
        <v>0</v>
      </c>
      <c r="CB33" s="190">
        <v>0</v>
      </c>
      <c r="CC33" s="190">
        <v>0</v>
      </c>
      <c r="CD33" s="190">
        <v>0</v>
      </c>
      <c r="CE33" s="190">
        <v>0</v>
      </c>
      <c r="CF33" s="190">
        <v>0</v>
      </c>
      <c r="CG33" s="190">
        <v>0</v>
      </c>
      <c r="CH33" s="190">
        <v>0</v>
      </c>
      <c r="CI33" s="190">
        <v>0</v>
      </c>
      <c r="CJ33" s="190">
        <v>0</v>
      </c>
      <c r="CK33" s="190">
        <v>0</v>
      </c>
      <c r="CL33" s="190">
        <v>0</v>
      </c>
      <c r="CM33" s="190">
        <v>0</v>
      </c>
      <c r="CN33" s="190">
        <v>0</v>
      </c>
      <c r="CO33" s="190">
        <v>0</v>
      </c>
      <c r="CP33" s="190">
        <v>0</v>
      </c>
      <c r="CQ33" s="190">
        <v>0</v>
      </c>
      <c r="CR33" s="190">
        <v>0</v>
      </c>
      <c r="CS33" s="190">
        <v>0</v>
      </c>
      <c r="CT33" s="190">
        <v>0</v>
      </c>
      <c r="CU33" s="190">
        <v>0</v>
      </c>
      <c r="CV33" s="190">
        <v>0</v>
      </c>
      <c r="CW33" s="190">
        <v>0</v>
      </c>
      <c r="CX33" s="190">
        <v>0</v>
      </c>
      <c r="CY33" s="190">
        <v>0</v>
      </c>
      <c r="CZ33" s="190">
        <v>0</v>
      </c>
      <c r="DA33" s="190">
        <v>0</v>
      </c>
      <c r="DB33" s="190">
        <v>0</v>
      </c>
      <c r="DC33" s="190">
        <v>0</v>
      </c>
      <c r="DD33" s="190">
        <v>0</v>
      </c>
      <c r="DE33" s="190">
        <v>0</v>
      </c>
      <c r="DF33" s="190">
        <v>0</v>
      </c>
    </row>
    <row r="34" spans="1:110" ht="14.25">
      <c r="A34" s="190" t="s">
        <v>133</v>
      </c>
      <c r="B34" s="190"/>
      <c r="C34" s="190" t="s">
        <v>134</v>
      </c>
      <c r="D34" s="190">
        <v>50.3</v>
      </c>
      <c r="E34" s="190">
        <v>50.3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50.3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0</v>
      </c>
      <c r="AF34" s="190">
        <v>0</v>
      </c>
      <c r="AG34" s="190">
        <v>0</v>
      </c>
      <c r="AH34" s="190">
        <v>0</v>
      </c>
      <c r="AI34" s="190">
        <v>0</v>
      </c>
      <c r="AJ34" s="190">
        <v>0</v>
      </c>
      <c r="AK34" s="190">
        <v>0</v>
      </c>
      <c r="AL34" s="190">
        <v>0</v>
      </c>
      <c r="AM34" s="190">
        <v>0</v>
      </c>
      <c r="AN34" s="190">
        <v>0</v>
      </c>
      <c r="AO34" s="190">
        <v>0</v>
      </c>
      <c r="AP34" s="190">
        <v>0</v>
      </c>
      <c r="AQ34" s="190">
        <v>0</v>
      </c>
      <c r="AR34" s="190">
        <v>0</v>
      </c>
      <c r="AS34" s="190">
        <v>0</v>
      </c>
      <c r="AT34" s="190">
        <v>0</v>
      </c>
      <c r="AU34" s="190">
        <v>0</v>
      </c>
      <c r="AV34" s="190">
        <v>0</v>
      </c>
      <c r="AW34" s="190">
        <v>0</v>
      </c>
      <c r="AX34" s="190">
        <v>0</v>
      </c>
      <c r="AY34" s="190">
        <v>0</v>
      </c>
      <c r="AZ34" s="190">
        <v>0</v>
      </c>
      <c r="BA34" s="190">
        <v>0</v>
      </c>
      <c r="BB34" s="190">
        <v>0</v>
      </c>
      <c r="BC34" s="190">
        <v>0</v>
      </c>
      <c r="BD34" s="190">
        <v>0</v>
      </c>
      <c r="BE34" s="190">
        <v>0</v>
      </c>
      <c r="BF34" s="190">
        <v>0</v>
      </c>
      <c r="BG34" s="190">
        <v>0</v>
      </c>
      <c r="BH34" s="190">
        <v>0</v>
      </c>
      <c r="BI34" s="190">
        <v>0</v>
      </c>
      <c r="BJ34" s="190">
        <v>0</v>
      </c>
      <c r="BK34" s="190">
        <v>0</v>
      </c>
      <c r="BL34" s="190">
        <v>0</v>
      </c>
      <c r="BM34" s="190">
        <v>0</v>
      </c>
      <c r="BN34" s="190">
        <v>0</v>
      </c>
      <c r="BO34" s="190">
        <v>0</v>
      </c>
      <c r="BP34" s="190">
        <v>0</v>
      </c>
      <c r="BQ34" s="190">
        <v>0</v>
      </c>
      <c r="BR34" s="190">
        <v>0</v>
      </c>
      <c r="BS34" s="190">
        <v>0</v>
      </c>
      <c r="BT34" s="190">
        <v>0</v>
      </c>
      <c r="BU34" s="190">
        <v>0</v>
      </c>
      <c r="BV34" s="190">
        <v>0</v>
      </c>
      <c r="BW34" s="190">
        <v>0</v>
      </c>
      <c r="BX34" s="190">
        <v>0</v>
      </c>
      <c r="BY34" s="190">
        <v>0</v>
      </c>
      <c r="BZ34" s="190">
        <v>0</v>
      </c>
      <c r="CA34" s="190">
        <v>0</v>
      </c>
      <c r="CB34" s="190">
        <v>0</v>
      </c>
      <c r="CC34" s="190">
        <v>0</v>
      </c>
      <c r="CD34" s="190">
        <v>0</v>
      </c>
      <c r="CE34" s="190">
        <v>0</v>
      </c>
      <c r="CF34" s="190">
        <v>0</v>
      </c>
      <c r="CG34" s="190">
        <v>0</v>
      </c>
      <c r="CH34" s="190">
        <v>0</v>
      </c>
      <c r="CI34" s="190">
        <v>0</v>
      </c>
      <c r="CJ34" s="190">
        <v>0</v>
      </c>
      <c r="CK34" s="190">
        <v>0</v>
      </c>
      <c r="CL34" s="190">
        <v>0</v>
      </c>
      <c r="CM34" s="190">
        <v>0</v>
      </c>
      <c r="CN34" s="190">
        <v>0</v>
      </c>
      <c r="CO34" s="190">
        <v>0</v>
      </c>
      <c r="CP34" s="190">
        <v>0</v>
      </c>
      <c r="CQ34" s="190">
        <v>0</v>
      </c>
      <c r="CR34" s="190">
        <v>0</v>
      </c>
      <c r="CS34" s="190">
        <v>0</v>
      </c>
      <c r="CT34" s="190">
        <v>0</v>
      </c>
      <c r="CU34" s="190">
        <v>0</v>
      </c>
      <c r="CV34" s="190">
        <v>0</v>
      </c>
      <c r="CW34" s="190">
        <v>0</v>
      </c>
      <c r="CX34" s="190">
        <v>0</v>
      </c>
      <c r="CY34" s="190">
        <v>0</v>
      </c>
      <c r="CZ34" s="190">
        <v>0</v>
      </c>
      <c r="DA34" s="190">
        <v>0</v>
      </c>
      <c r="DB34" s="190">
        <v>0</v>
      </c>
      <c r="DC34" s="190">
        <v>0</v>
      </c>
      <c r="DD34" s="190">
        <v>0</v>
      </c>
      <c r="DE34" s="190">
        <v>0</v>
      </c>
      <c r="DF34" s="190">
        <v>0</v>
      </c>
    </row>
    <row r="35" spans="1:110" ht="14.25">
      <c r="A35" s="190" t="s">
        <v>135</v>
      </c>
      <c r="B35" s="190"/>
      <c r="C35" s="190" t="s">
        <v>136</v>
      </c>
      <c r="D35" s="190">
        <v>50.3</v>
      </c>
      <c r="E35" s="190">
        <v>50.3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50.3</v>
      </c>
      <c r="Q35" s="190">
        <v>0</v>
      </c>
      <c r="R35" s="190">
        <v>0</v>
      </c>
      <c r="S35" s="190">
        <v>0</v>
      </c>
      <c r="T35" s="190">
        <v>0</v>
      </c>
      <c r="U35" s="190">
        <v>0</v>
      </c>
      <c r="V35" s="190">
        <v>0</v>
      </c>
      <c r="W35" s="190">
        <v>0</v>
      </c>
      <c r="X35" s="190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90">
        <v>0</v>
      </c>
      <c r="AL35" s="190">
        <v>0</v>
      </c>
      <c r="AM35" s="190">
        <v>0</v>
      </c>
      <c r="AN35" s="190">
        <v>0</v>
      </c>
      <c r="AO35" s="190">
        <v>0</v>
      </c>
      <c r="AP35" s="190">
        <v>0</v>
      </c>
      <c r="AQ35" s="190">
        <v>0</v>
      </c>
      <c r="AR35" s="190">
        <v>0</v>
      </c>
      <c r="AS35" s="190">
        <v>0</v>
      </c>
      <c r="AT35" s="190">
        <v>0</v>
      </c>
      <c r="AU35" s="190">
        <v>0</v>
      </c>
      <c r="AV35" s="190">
        <v>0</v>
      </c>
      <c r="AW35" s="190">
        <v>0</v>
      </c>
      <c r="AX35" s="190">
        <v>0</v>
      </c>
      <c r="AY35" s="190">
        <v>0</v>
      </c>
      <c r="AZ35" s="190">
        <v>0</v>
      </c>
      <c r="BA35" s="190">
        <v>0</v>
      </c>
      <c r="BB35" s="190">
        <v>0</v>
      </c>
      <c r="BC35" s="190">
        <v>0</v>
      </c>
      <c r="BD35" s="190">
        <v>0</v>
      </c>
      <c r="BE35" s="190">
        <v>0</v>
      </c>
      <c r="BF35" s="190">
        <v>0</v>
      </c>
      <c r="BG35" s="190">
        <v>0</v>
      </c>
      <c r="BH35" s="190">
        <v>0</v>
      </c>
      <c r="BI35" s="190">
        <v>0</v>
      </c>
      <c r="BJ35" s="190">
        <v>0</v>
      </c>
      <c r="BK35" s="190">
        <v>0</v>
      </c>
      <c r="BL35" s="190">
        <v>0</v>
      </c>
      <c r="BM35" s="190">
        <v>0</v>
      </c>
      <c r="BN35" s="190">
        <v>0</v>
      </c>
      <c r="BO35" s="190">
        <v>0</v>
      </c>
      <c r="BP35" s="190">
        <v>0</v>
      </c>
      <c r="BQ35" s="190">
        <v>0</v>
      </c>
      <c r="BR35" s="190">
        <v>0</v>
      </c>
      <c r="BS35" s="190">
        <v>0</v>
      </c>
      <c r="BT35" s="190">
        <v>0</v>
      </c>
      <c r="BU35" s="190">
        <v>0</v>
      </c>
      <c r="BV35" s="190">
        <v>0</v>
      </c>
      <c r="BW35" s="190">
        <v>0</v>
      </c>
      <c r="BX35" s="190">
        <v>0</v>
      </c>
      <c r="BY35" s="190">
        <v>0</v>
      </c>
      <c r="BZ35" s="190">
        <v>0</v>
      </c>
      <c r="CA35" s="190">
        <v>0</v>
      </c>
      <c r="CB35" s="190">
        <v>0</v>
      </c>
      <c r="CC35" s="190">
        <v>0</v>
      </c>
      <c r="CD35" s="190">
        <v>0</v>
      </c>
      <c r="CE35" s="190">
        <v>0</v>
      </c>
      <c r="CF35" s="190">
        <v>0</v>
      </c>
      <c r="CG35" s="190">
        <v>0</v>
      </c>
      <c r="CH35" s="190">
        <v>0</v>
      </c>
      <c r="CI35" s="190">
        <v>0</v>
      </c>
      <c r="CJ35" s="190">
        <v>0</v>
      </c>
      <c r="CK35" s="190">
        <v>0</v>
      </c>
      <c r="CL35" s="190">
        <v>0</v>
      </c>
      <c r="CM35" s="190">
        <v>0</v>
      </c>
      <c r="CN35" s="190">
        <v>0</v>
      </c>
      <c r="CO35" s="190">
        <v>0</v>
      </c>
      <c r="CP35" s="190">
        <v>0</v>
      </c>
      <c r="CQ35" s="190">
        <v>0</v>
      </c>
      <c r="CR35" s="190">
        <v>0</v>
      </c>
      <c r="CS35" s="190">
        <v>0</v>
      </c>
      <c r="CT35" s="190">
        <v>0</v>
      </c>
      <c r="CU35" s="190">
        <v>0</v>
      </c>
      <c r="CV35" s="190">
        <v>0</v>
      </c>
      <c r="CW35" s="190">
        <v>0</v>
      </c>
      <c r="CX35" s="190">
        <v>0</v>
      </c>
      <c r="CY35" s="190">
        <v>0</v>
      </c>
      <c r="CZ35" s="190">
        <v>0</v>
      </c>
      <c r="DA35" s="190">
        <v>0</v>
      </c>
      <c r="DB35" s="190">
        <v>0</v>
      </c>
      <c r="DC35" s="190">
        <v>0</v>
      </c>
      <c r="DD35" s="190">
        <v>0</v>
      </c>
      <c r="DE35" s="190">
        <v>0</v>
      </c>
      <c r="DF35" s="190">
        <v>0</v>
      </c>
    </row>
    <row r="36" spans="1:110" ht="14.25">
      <c r="A36" s="190" t="s">
        <v>137</v>
      </c>
      <c r="B36" s="190" t="s">
        <v>79</v>
      </c>
      <c r="C36" s="190" t="s">
        <v>138</v>
      </c>
      <c r="D36" s="190">
        <v>50.3</v>
      </c>
      <c r="E36" s="190">
        <v>50.3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50.3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190">
        <v>0</v>
      </c>
      <c r="X36" s="190">
        <v>0</v>
      </c>
      <c r="Y36" s="190">
        <v>0</v>
      </c>
      <c r="Z36" s="190">
        <v>0</v>
      </c>
      <c r="AA36" s="190">
        <v>0</v>
      </c>
      <c r="AB36" s="190">
        <v>0</v>
      </c>
      <c r="AC36" s="190">
        <v>0</v>
      </c>
      <c r="AD36" s="190">
        <v>0</v>
      </c>
      <c r="AE36" s="190">
        <v>0</v>
      </c>
      <c r="AF36" s="190">
        <v>0</v>
      </c>
      <c r="AG36" s="190">
        <v>0</v>
      </c>
      <c r="AH36" s="190">
        <v>0</v>
      </c>
      <c r="AI36" s="190">
        <v>0</v>
      </c>
      <c r="AJ36" s="190">
        <v>0</v>
      </c>
      <c r="AK36" s="190"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0">
        <v>0</v>
      </c>
      <c r="AU36" s="190">
        <v>0</v>
      </c>
      <c r="AV36" s="190">
        <v>0</v>
      </c>
      <c r="AW36" s="190">
        <v>0</v>
      </c>
      <c r="AX36" s="190">
        <v>0</v>
      </c>
      <c r="AY36" s="190">
        <v>0</v>
      </c>
      <c r="AZ36" s="190">
        <v>0</v>
      </c>
      <c r="BA36" s="190">
        <v>0</v>
      </c>
      <c r="BB36" s="190">
        <v>0</v>
      </c>
      <c r="BC36" s="190">
        <v>0</v>
      </c>
      <c r="BD36" s="190">
        <v>0</v>
      </c>
      <c r="BE36" s="190">
        <v>0</v>
      </c>
      <c r="BF36" s="190">
        <v>0</v>
      </c>
      <c r="BG36" s="190">
        <v>0</v>
      </c>
      <c r="BH36" s="190">
        <v>0</v>
      </c>
      <c r="BI36" s="190">
        <v>0</v>
      </c>
      <c r="BJ36" s="190">
        <v>0</v>
      </c>
      <c r="BK36" s="190">
        <v>0</v>
      </c>
      <c r="BL36" s="190">
        <v>0</v>
      </c>
      <c r="BM36" s="190">
        <v>0</v>
      </c>
      <c r="BN36" s="190">
        <v>0</v>
      </c>
      <c r="BO36" s="190">
        <v>0</v>
      </c>
      <c r="BP36" s="190">
        <v>0</v>
      </c>
      <c r="BQ36" s="190">
        <v>0</v>
      </c>
      <c r="BR36" s="190">
        <v>0</v>
      </c>
      <c r="BS36" s="190">
        <v>0</v>
      </c>
      <c r="BT36" s="190">
        <v>0</v>
      </c>
      <c r="BU36" s="190">
        <v>0</v>
      </c>
      <c r="BV36" s="190">
        <v>0</v>
      </c>
      <c r="BW36" s="190">
        <v>0</v>
      </c>
      <c r="BX36" s="190">
        <v>0</v>
      </c>
      <c r="BY36" s="190">
        <v>0</v>
      </c>
      <c r="BZ36" s="190">
        <v>0</v>
      </c>
      <c r="CA36" s="190">
        <v>0</v>
      </c>
      <c r="CB36" s="190">
        <v>0</v>
      </c>
      <c r="CC36" s="190">
        <v>0</v>
      </c>
      <c r="CD36" s="190">
        <v>0</v>
      </c>
      <c r="CE36" s="190">
        <v>0</v>
      </c>
      <c r="CF36" s="190">
        <v>0</v>
      </c>
      <c r="CG36" s="190">
        <v>0</v>
      </c>
      <c r="CH36" s="190">
        <v>0</v>
      </c>
      <c r="CI36" s="190">
        <v>0</v>
      </c>
      <c r="CJ36" s="190">
        <v>0</v>
      </c>
      <c r="CK36" s="190">
        <v>0</v>
      </c>
      <c r="CL36" s="190">
        <v>0</v>
      </c>
      <c r="CM36" s="190">
        <v>0</v>
      </c>
      <c r="CN36" s="190">
        <v>0</v>
      </c>
      <c r="CO36" s="190">
        <v>0</v>
      </c>
      <c r="CP36" s="190">
        <v>0</v>
      </c>
      <c r="CQ36" s="190">
        <v>0</v>
      </c>
      <c r="CR36" s="190">
        <v>0</v>
      </c>
      <c r="CS36" s="190">
        <v>0</v>
      </c>
      <c r="CT36" s="190">
        <v>0</v>
      </c>
      <c r="CU36" s="190">
        <v>0</v>
      </c>
      <c r="CV36" s="190">
        <v>0</v>
      </c>
      <c r="CW36" s="190">
        <v>0</v>
      </c>
      <c r="CX36" s="190">
        <v>0</v>
      </c>
      <c r="CY36" s="190">
        <v>0</v>
      </c>
      <c r="CZ36" s="190">
        <v>0</v>
      </c>
      <c r="DA36" s="190">
        <v>0</v>
      </c>
      <c r="DB36" s="190">
        <v>0</v>
      </c>
      <c r="DC36" s="190">
        <v>0</v>
      </c>
      <c r="DD36" s="190">
        <v>0</v>
      </c>
      <c r="DE36" s="190">
        <v>0</v>
      </c>
      <c r="DF36" s="190">
        <v>0</v>
      </c>
    </row>
  </sheetData>
  <sheetProtection/>
  <mergeCells count="13">
    <mergeCell ref="A2:DF2"/>
    <mergeCell ref="A4:C4"/>
    <mergeCell ref="E4:R4"/>
    <mergeCell ref="S4:AT4"/>
    <mergeCell ref="AU4:BF4"/>
    <mergeCell ref="BG4:BK4"/>
    <mergeCell ref="BL4:BX4"/>
    <mergeCell ref="BY4:CO4"/>
    <mergeCell ref="CP4:CR4"/>
    <mergeCell ref="CS4:CX4"/>
    <mergeCell ref="CY4:DA4"/>
    <mergeCell ref="DB4:DF4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:F34"/>
    </sheetView>
  </sheetViews>
  <sheetFormatPr defaultColWidth="9.00390625" defaultRowHeight="15"/>
  <cols>
    <col min="1" max="1" width="9.7109375" style="0" customWidth="1"/>
    <col min="2" max="2" width="29.421875" style="0" customWidth="1"/>
    <col min="3" max="3" width="11.28125" style="0" customWidth="1"/>
    <col min="4" max="4" width="11.140625" style="0" customWidth="1"/>
    <col min="5" max="5" width="15.00390625" style="0" customWidth="1"/>
    <col min="6" max="6" width="12.140625" style="0" customWidth="1"/>
  </cols>
  <sheetData>
    <row r="1" ht="13.5">
      <c r="F1" t="s">
        <v>336</v>
      </c>
    </row>
    <row r="2" spans="1:6" ht="18.75">
      <c r="A2" s="187" t="s">
        <v>337</v>
      </c>
      <c r="B2" s="187"/>
      <c r="C2" s="187"/>
      <c r="D2" s="187"/>
      <c r="E2" s="187"/>
      <c r="F2" s="187"/>
    </row>
    <row r="3" spans="1:6" ht="14.25">
      <c r="A3" s="191" t="s">
        <v>4</v>
      </c>
      <c r="B3" s="191"/>
      <c r="C3" s="191"/>
      <c r="D3" s="191"/>
      <c r="E3" s="191"/>
      <c r="F3" s="191" t="s">
        <v>5</v>
      </c>
    </row>
    <row r="4" spans="1:6" ht="12" customHeight="1">
      <c r="A4" s="190"/>
      <c r="B4" s="190"/>
      <c r="C4" s="193" t="s">
        <v>142</v>
      </c>
      <c r="D4" s="194"/>
      <c r="E4" s="194"/>
      <c r="F4" s="195"/>
    </row>
    <row r="5" spans="1:6" s="2" customFormat="1" ht="12" customHeight="1">
      <c r="A5" s="189" t="s">
        <v>70</v>
      </c>
      <c r="B5" s="189" t="s">
        <v>338</v>
      </c>
      <c r="C5" s="196" t="s">
        <v>58</v>
      </c>
      <c r="D5" s="193" t="s">
        <v>339</v>
      </c>
      <c r="E5" s="195"/>
      <c r="F5" s="196" t="s">
        <v>340</v>
      </c>
    </row>
    <row r="6" spans="1:6" ht="12" customHeight="1">
      <c r="A6" s="190"/>
      <c r="B6" s="190"/>
      <c r="C6" s="197"/>
      <c r="D6" s="190" t="s">
        <v>244</v>
      </c>
      <c r="E6" s="190" t="s">
        <v>246</v>
      </c>
      <c r="F6" s="197"/>
    </row>
    <row r="7" spans="1:6" ht="12" customHeight="1">
      <c r="A7" s="190"/>
      <c r="B7" s="190" t="s">
        <v>58</v>
      </c>
      <c r="C7" s="190">
        <v>741.8999999999997</v>
      </c>
      <c r="D7" s="190">
        <v>580.6</v>
      </c>
      <c r="E7" s="190">
        <v>8.4</v>
      </c>
      <c r="F7" s="190">
        <v>152.9</v>
      </c>
    </row>
    <row r="8" spans="1:6" ht="12" customHeight="1">
      <c r="A8" s="190"/>
      <c r="B8" s="190" t="s">
        <v>80</v>
      </c>
      <c r="C8" s="190">
        <v>741.8999999999997</v>
      </c>
      <c r="D8" s="190">
        <v>580.6</v>
      </c>
      <c r="E8" s="190">
        <v>8.4</v>
      </c>
      <c r="F8" s="190">
        <v>152.9</v>
      </c>
    </row>
    <row r="9" spans="1:6" ht="12" customHeight="1">
      <c r="A9" s="190"/>
      <c r="B9" s="190" t="s">
        <v>341</v>
      </c>
      <c r="C9" s="190">
        <v>580.6</v>
      </c>
      <c r="D9" s="190">
        <v>580.6</v>
      </c>
      <c r="E9" s="190">
        <v>0</v>
      </c>
      <c r="F9" s="190">
        <v>0</v>
      </c>
    </row>
    <row r="10" spans="1:6" ht="12" customHeight="1">
      <c r="A10" s="190" t="s">
        <v>79</v>
      </c>
      <c r="B10" s="190" t="s">
        <v>342</v>
      </c>
      <c r="C10" s="190">
        <v>207</v>
      </c>
      <c r="D10" s="190">
        <v>207</v>
      </c>
      <c r="E10" s="190">
        <v>0</v>
      </c>
      <c r="F10" s="190">
        <v>0</v>
      </c>
    </row>
    <row r="11" spans="1:6" ht="12" customHeight="1">
      <c r="A11" s="190" t="s">
        <v>79</v>
      </c>
      <c r="B11" s="190" t="s">
        <v>343</v>
      </c>
      <c r="C11" s="190">
        <v>178.9</v>
      </c>
      <c r="D11" s="190">
        <v>178.9</v>
      </c>
      <c r="E11" s="190">
        <v>0</v>
      </c>
      <c r="F11" s="190">
        <v>0</v>
      </c>
    </row>
    <row r="12" spans="1:6" ht="12" customHeight="1">
      <c r="A12" s="190" t="s">
        <v>79</v>
      </c>
      <c r="B12" s="190" t="s">
        <v>344</v>
      </c>
      <c r="C12" s="190">
        <v>15.4</v>
      </c>
      <c r="D12" s="190">
        <v>15.4</v>
      </c>
      <c r="E12" s="190">
        <v>0</v>
      </c>
      <c r="F12" s="190">
        <v>0</v>
      </c>
    </row>
    <row r="13" spans="1:6" ht="12" customHeight="1">
      <c r="A13" s="190" t="s">
        <v>79</v>
      </c>
      <c r="B13" s="190" t="s">
        <v>345</v>
      </c>
      <c r="C13" s="190">
        <v>17.1</v>
      </c>
      <c r="D13" s="190">
        <v>17.1</v>
      </c>
      <c r="E13" s="190">
        <v>0</v>
      </c>
      <c r="F13" s="190">
        <v>0</v>
      </c>
    </row>
    <row r="14" spans="1:6" ht="12" customHeight="1">
      <c r="A14" s="190" t="s">
        <v>79</v>
      </c>
      <c r="B14" s="190" t="s">
        <v>346</v>
      </c>
      <c r="C14" s="190">
        <v>67</v>
      </c>
      <c r="D14" s="190">
        <v>67</v>
      </c>
      <c r="E14" s="190">
        <v>0</v>
      </c>
      <c r="F14" s="190">
        <v>0</v>
      </c>
    </row>
    <row r="15" spans="1:6" ht="12" customHeight="1">
      <c r="A15" s="190" t="s">
        <v>79</v>
      </c>
      <c r="B15" s="190" t="s">
        <v>347</v>
      </c>
      <c r="C15" s="190">
        <v>31.8</v>
      </c>
      <c r="D15" s="190">
        <v>31.8</v>
      </c>
      <c r="E15" s="190">
        <v>0</v>
      </c>
      <c r="F15" s="190">
        <v>0</v>
      </c>
    </row>
    <row r="16" spans="1:6" ht="12" customHeight="1">
      <c r="A16" s="190" t="s">
        <v>79</v>
      </c>
      <c r="B16" s="190" t="s">
        <v>348</v>
      </c>
      <c r="C16" s="190">
        <v>7.1</v>
      </c>
      <c r="D16" s="190">
        <v>7.1</v>
      </c>
      <c r="E16" s="190">
        <v>0</v>
      </c>
      <c r="F16" s="190">
        <v>0</v>
      </c>
    </row>
    <row r="17" spans="1:6" ht="12" customHeight="1">
      <c r="A17" s="190" t="s">
        <v>79</v>
      </c>
      <c r="B17" s="190" t="s">
        <v>349</v>
      </c>
      <c r="C17" s="190">
        <v>6</v>
      </c>
      <c r="D17" s="190">
        <v>6</v>
      </c>
      <c r="E17" s="190">
        <v>0</v>
      </c>
      <c r="F17" s="190">
        <v>0</v>
      </c>
    </row>
    <row r="18" spans="1:6" ht="12" customHeight="1">
      <c r="A18" s="190" t="s">
        <v>79</v>
      </c>
      <c r="B18" s="190" t="s">
        <v>210</v>
      </c>
      <c r="C18" s="190">
        <v>50.3</v>
      </c>
      <c r="D18" s="190">
        <v>50.3</v>
      </c>
      <c r="E18" s="190">
        <v>0</v>
      </c>
      <c r="F18" s="190">
        <v>0</v>
      </c>
    </row>
    <row r="19" spans="1:6" ht="12" customHeight="1">
      <c r="A19" s="190"/>
      <c r="B19" s="190" t="s">
        <v>350</v>
      </c>
      <c r="C19" s="190">
        <v>152.9</v>
      </c>
      <c r="D19" s="190">
        <v>0</v>
      </c>
      <c r="E19" s="190">
        <v>0</v>
      </c>
      <c r="F19" s="190">
        <v>152.9</v>
      </c>
    </row>
    <row r="20" spans="1:6" ht="12" customHeight="1">
      <c r="A20" s="190" t="s">
        <v>79</v>
      </c>
      <c r="B20" s="190" t="s">
        <v>351</v>
      </c>
      <c r="C20" s="190">
        <v>8</v>
      </c>
      <c r="D20" s="190">
        <v>0</v>
      </c>
      <c r="E20" s="190">
        <v>0</v>
      </c>
      <c r="F20" s="190">
        <v>8</v>
      </c>
    </row>
    <row r="21" spans="1:6" ht="12" customHeight="1">
      <c r="A21" s="190" t="s">
        <v>79</v>
      </c>
      <c r="B21" s="190" t="s">
        <v>352</v>
      </c>
      <c r="C21" s="190">
        <v>12</v>
      </c>
      <c r="D21" s="190">
        <v>0</v>
      </c>
      <c r="E21" s="190">
        <v>0</v>
      </c>
      <c r="F21" s="190">
        <v>12</v>
      </c>
    </row>
    <row r="22" spans="1:6" ht="12" customHeight="1">
      <c r="A22" s="190" t="s">
        <v>79</v>
      </c>
      <c r="B22" s="190" t="s">
        <v>353</v>
      </c>
      <c r="C22" s="190">
        <v>6</v>
      </c>
      <c r="D22" s="190">
        <v>0</v>
      </c>
      <c r="E22" s="190">
        <v>0</v>
      </c>
      <c r="F22" s="190">
        <v>6</v>
      </c>
    </row>
    <row r="23" spans="1:6" ht="12" customHeight="1">
      <c r="A23" s="190" t="s">
        <v>79</v>
      </c>
      <c r="B23" s="190" t="s">
        <v>354</v>
      </c>
      <c r="C23" s="190">
        <v>7</v>
      </c>
      <c r="D23" s="190">
        <v>0</v>
      </c>
      <c r="E23" s="190">
        <v>0</v>
      </c>
      <c r="F23" s="190">
        <v>7</v>
      </c>
    </row>
    <row r="24" spans="1:6" ht="12" customHeight="1">
      <c r="A24" s="190" t="s">
        <v>79</v>
      </c>
      <c r="B24" s="190" t="s">
        <v>355</v>
      </c>
      <c r="C24" s="190">
        <v>9</v>
      </c>
      <c r="D24" s="190">
        <v>0</v>
      </c>
      <c r="E24" s="190">
        <v>0</v>
      </c>
      <c r="F24" s="190">
        <v>9</v>
      </c>
    </row>
    <row r="25" spans="1:6" ht="12" customHeight="1">
      <c r="A25" s="190" t="s">
        <v>79</v>
      </c>
      <c r="B25" s="190" t="s">
        <v>356</v>
      </c>
      <c r="C25" s="190">
        <v>23</v>
      </c>
      <c r="D25" s="190">
        <v>0</v>
      </c>
      <c r="E25" s="190">
        <v>0</v>
      </c>
      <c r="F25" s="190">
        <v>23</v>
      </c>
    </row>
    <row r="26" spans="1:6" ht="12" customHeight="1">
      <c r="A26" s="190" t="s">
        <v>79</v>
      </c>
      <c r="B26" s="190" t="s">
        <v>357</v>
      </c>
      <c r="C26" s="190">
        <v>8.4</v>
      </c>
      <c r="D26" s="190">
        <v>0</v>
      </c>
      <c r="E26" s="190">
        <v>0</v>
      </c>
      <c r="F26" s="190">
        <v>8.4</v>
      </c>
    </row>
    <row r="27" spans="1:6" ht="12" customHeight="1">
      <c r="A27" s="190" t="s">
        <v>79</v>
      </c>
      <c r="B27" s="190" t="s">
        <v>358</v>
      </c>
      <c r="C27" s="190">
        <v>6.3</v>
      </c>
      <c r="D27" s="190">
        <v>0</v>
      </c>
      <c r="E27" s="190">
        <v>0</v>
      </c>
      <c r="F27" s="190">
        <v>6.3</v>
      </c>
    </row>
    <row r="28" spans="1:6" ht="12" customHeight="1">
      <c r="A28" s="190" t="s">
        <v>79</v>
      </c>
      <c r="B28" s="190" t="s">
        <v>224</v>
      </c>
      <c r="C28" s="190">
        <v>15.5</v>
      </c>
      <c r="D28" s="190">
        <v>0</v>
      </c>
      <c r="E28" s="190">
        <v>0</v>
      </c>
      <c r="F28" s="190">
        <v>15.5</v>
      </c>
    </row>
    <row r="29" spans="1:6" ht="12" customHeight="1">
      <c r="A29" s="190" t="s">
        <v>79</v>
      </c>
      <c r="B29" s="190" t="s">
        <v>359</v>
      </c>
      <c r="C29" s="190">
        <v>35.8</v>
      </c>
      <c r="D29" s="190">
        <v>0</v>
      </c>
      <c r="E29" s="190">
        <v>0</v>
      </c>
      <c r="F29" s="190">
        <v>35.8</v>
      </c>
    </row>
    <row r="30" spans="1:6" ht="12" customHeight="1">
      <c r="A30" s="190" t="s">
        <v>79</v>
      </c>
      <c r="B30" s="190" t="s">
        <v>228</v>
      </c>
      <c r="C30" s="190">
        <v>21.9</v>
      </c>
      <c r="D30" s="190">
        <v>0</v>
      </c>
      <c r="E30" s="190">
        <v>0</v>
      </c>
      <c r="F30" s="190">
        <v>21.9</v>
      </c>
    </row>
    <row r="31" spans="1:6" ht="12" customHeight="1">
      <c r="A31" s="190"/>
      <c r="B31" s="190" t="s">
        <v>360</v>
      </c>
      <c r="C31" s="190">
        <v>8.4</v>
      </c>
      <c r="D31" s="190">
        <v>0</v>
      </c>
      <c r="E31" s="190">
        <v>8.4</v>
      </c>
      <c r="F31" s="190">
        <v>0</v>
      </c>
    </row>
    <row r="32" spans="1:6" ht="12" customHeight="1">
      <c r="A32" s="190" t="s">
        <v>79</v>
      </c>
      <c r="B32" s="190" t="s">
        <v>361</v>
      </c>
      <c r="C32" s="190">
        <v>4.1</v>
      </c>
      <c r="D32" s="190">
        <v>0</v>
      </c>
      <c r="E32" s="190">
        <v>4.1</v>
      </c>
      <c r="F32" s="190">
        <v>0</v>
      </c>
    </row>
    <row r="33" spans="1:6" ht="12" customHeight="1">
      <c r="A33" s="190" t="s">
        <v>79</v>
      </c>
      <c r="B33" s="190" t="s">
        <v>362</v>
      </c>
      <c r="C33" s="190">
        <v>1.8</v>
      </c>
      <c r="D33" s="190">
        <v>0</v>
      </c>
      <c r="E33" s="190">
        <v>1.8</v>
      </c>
      <c r="F33" s="190">
        <v>0</v>
      </c>
    </row>
    <row r="34" spans="1:6" ht="12" customHeight="1">
      <c r="A34" s="190" t="s">
        <v>79</v>
      </c>
      <c r="B34" s="190" t="s">
        <v>363</v>
      </c>
      <c r="C34" s="190">
        <v>2.5</v>
      </c>
      <c r="D34" s="190">
        <v>0</v>
      </c>
      <c r="E34" s="190">
        <v>2.5</v>
      </c>
      <c r="F34" s="190">
        <v>0</v>
      </c>
    </row>
  </sheetData>
  <sheetProtection/>
  <mergeCells count="5">
    <mergeCell ref="A2:F2"/>
    <mergeCell ref="C4:F4"/>
    <mergeCell ref="D5:E5"/>
    <mergeCell ref="C5:C6"/>
    <mergeCell ref="F5:F6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J12" sqref="J12"/>
    </sheetView>
  </sheetViews>
  <sheetFormatPr defaultColWidth="9.00390625" defaultRowHeight="15"/>
  <cols>
    <col min="1" max="1" width="11.140625" style="0" customWidth="1"/>
    <col min="2" max="2" width="7.421875" style="0" customWidth="1"/>
    <col min="3" max="3" width="22.00390625" style="0" customWidth="1"/>
    <col min="4" max="4" width="29.421875" style="0" customWidth="1"/>
    <col min="5" max="5" width="11.8515625" style="0" customWidth="1"/>
  </cols>
  <sheetData>
    <row r="1" ht="13.5">
      <c r="E1" t="s">
        <v>364</v>
      </c>
    </row>
    <row r="2" spans="1:5" ht="18.75">
      <c r="A2" s="187" t="s">
        <v>365</v>
      </c>
      <c r="B2" s="187"/>
      <c r="C2" s="187"/>
      <c r="D2" s="187"/>
      <c r="E2" s="187"/>
    </row>
    <row r="3" spans="1:5" ht="14.25">
      <c r="A3" s="191" t="s">
        <v>4</v>
      </c>
      <c r="B3" s="191"/>
      <c r="C3" s="191"/>
      <c r="D3" s="191"/>
      <c r="E3" s="191" t="s">
        <v>5</v>
      </c>
    </row>
    <row r="4" spans="1:5" s="2" customFormat="1" ht="14.25">
      <c r="A4" s="189" t="s">
        <v>69</v>
      </c>
      <c r="B4" s="189" t="s">
        <v>70</v>
      </c>
      <c r="C4" s="189" t="s">
        <v>71</v>
      </c>
      <c r="D4" s="189" t="s">
        <v>366</v>
      </c>
      <c r="E4" s="189" t="s">
        <v>72</v>
      </c>
    </row>
    <row r="5" spans="1:5" ht="14.25">
      <c r="A5" s="190"/>
      <c r="B5" s="190"/>
      <c r="C5" s="190" t="s">
        <v>58</v>
      </c>
      <c r="D5" s="190"/>
      <c r="E5" s="190">
        <v>175.6</v>
      </c>
    </row>
    <row r="6" spans="1:5" ht="14.25">
      <c r="A6" s="190" t="s">
        <v>79</v>
      </c>
      <c r="B6" s="190"/>
      <c r="C6" s="190" t="s">
        <v>80</v>
      </c>
      <c r="D6" s="190"/>
      <c r="E6" s="190">
        <v>175.6</v>
      </c>
    </row>
    <row r="7" spans="1:5" ht="14.25">
      <c r="A7" s="190" t="s">
        <v>81</v>
      </c>
      <c r="B7" s="190"/>
      <c r="C7" s="190" t="s">
        <v>82</v>
      </c>
      <c r="D7" s="190"/>
      <c r="E7" s="190">
        <v>171.6</v>
      </c>
    </row>
    <row r="8" spans="1:5" ht="14.25">
      <c r="A8" s="190" t="s">
        <v>83</v>
      </c>
      <c r="B8" s="190"/>
      <c r="C8" s="190" t="s">
        <v>84</v>
      </c>
      <c r="D8" s="190"/>
      <c r="E8" s="190">
        <v>171.6</v>
      </c>
    </row>
    <row r="9" spans="1:5" ht="14.25">
      <c r="A9" s="190" t="s">
        <v>87</v>
      </c>
      <c r="B9" s="190" t="s">
        <v>79</v>
      </c>
      <c r="C9" s="190" t="s">
        <v>88</v>
      </c>
      <c r="D9" s="190" t="s">
        <v>280</v>
      </c>
      <c r="E9" s="190">
        <v>3</v>
      </c>
    </row>
    <row r="10" spans="1:5" ht="14.25">
      <c r="A10" s="190" t="s">
        <v>87</v>
      </c>
      <c r="B10" s="190" t="s">
        <v>79</v>
      </c>
      <c r="C10" s="190" t="s">
        <v>88</v>
      </c>
      <c r="D10" s="190" t="s">
        <v>367</v>
      </c>
      <c r="E10" s="190">
        <v>4.8</v>
      </c>
    </row>
    <row r="11" spans="1:5" ht="14.25">
      <c r="A11" s="190" t="s">
        <v>87</v>
      </c>
      <c r="B11" s="190" t="s">
        <v>79</v>
      </c>
      <c r="C11" s="190" t="s">
        <v>88</v>
      </c>
      <c r="D11" s="190" t="s">
        <v>368</v>
      </c>
      <c r="E11" s="190">
        <v>7</v>
      </c>
    </row>
    <row r="12" spans="1:5" ht="14.25">
      <c r="A12" s="190" t="s">
        <v>87</v>
      </c>
      <c r="B12" s="190" t="s">
        <v>79</v>
      </c>
      <c r="C12" s="190" t="s">
        <v>88</v>
      </c>
      <c r="D12" s="190" t="s">
        <v>369</v>
      </c>
      <c r="E12" s="190">
        <v>5</v>
      </c>
    </row>
    <row r="13" spans="1:5" ht="14.25">
      <c r="A13" s="190" t="s">
        <v>87</v>
      </c>
      <c r="B13" s="190" t="s">
        <v>79</v>
      </c>
      <c r="C13" s="190" t="s">
        <v>88</v>
      </c>
      <c r="D13" s="190" t="s">
        <v>370</v>
      </c>
      <c r="E13" s="190">
        <v>4</v>
      </c>
    </row>
    <row r="14" spans="1:5" ht="14.25">
      <c r="A14" s="190" t="s">
        <v>87</v>
      </c>
      <c r="B14" s="190" t="s">
        <v>79</v>
      </c>
      <c r="C14" s="190" t="s">
        <v>88</v>
      </c>
      <c r="D14" s="190" t="s">
        <v>371</v>
      </c>
      <c r="E14" s="190">
        <v>3</v>
      </c>
    </row>
    <row r="15" spans="1:5" ht="14.25">
      <c r="A15" s="190" t="s">
        <v>87</v>
      </c>
      <c r="B15" s="190" t="s">
        <v>79</v>
      </c>
      <c r="C15" s="190" t="s">
        <v>88</v>
      </c>
      <c r="D15" s="190" t="s">
        <v>282</v>
      </c>
      <c r="E15" s="190">
        <v>3</v>
      </c>
    </row>
    <row r="16" spans="1:5" ht="14.25">
      <c r="A16" s="190" t="s">
        <v>89</v>
      </c>
      <c r="B16" s="190" t="s">
        <v>79</v>
      </c>
      <c r="C16" s="190" t="s">
        <v>90</v>
      </c>
      <c r="D16" s="190" t="s">
        <v>372</v>
      </c>
      <c r="E16" s="190">
        <v>5</v>
      </c>
    </row>
    <row r="17" spans="1:5" ht="14.25">
      <c r="A17" s="190" t="s">
        <v>89</v>
      </c>
      <c r="B17" s="190" t="s">
        <v>79</v>
      </c>
      <c r="C17" s="190" t="s">
        <v>90</v>
      </c>
      <c r="D17" s="190" t="s">
        <v>373</v>
      </c>
      <c r="E17" s="190">
        <v>3</v>
      </c>
    </row>
    <row r="18" spans="1:5" ht="14.25">
      <c r="A18" s="190" t="s">
        <v>91</v>
      </c>
      <c r="B18" s="190" t="s">
        <v>79</v>
      </c>
      <c r="C18" s="190" t="s">
        <v>92</v>
      </c>
      <c r="D18" s="190" t="s">
        <v>374</v>
      </c>
      <c r="E18" s="190">
        <v>28</v>
      </c>
    </row>
    <row r="19" spans="1:5" ht="14.25">
      <c r="A19" s="190" t="s">
        <v>93</v>
      </c>
      <c r="B19" s="190" t="s">
        <v>79</v>
      </c>
      <c r="C19" s="190" t="s">
        <v>94</v>
      </c>
      <c r="D19" s="190" t="s">
        <v>375</v>
      </c>
      <c r="E19" s="190">
        <v>3</v>
      </c>
    </row>
    <row r="20" spans="1:5" ht="14.25">
      <c r="A20" s="190" t="s">
        <v>93</v>
      </c>
      <c r="B20" s="190" t="s">
        <v>79</v>
      </c>
      <c r="C20" s="190" t="s">
        <v>94</v>
      </c>
      <c r="D20" s="190" t="s">
        <v>376</v>
      </c>
      <c r="E20" s="190">
        <v>4</v>
      </c>
    </row>
    <row r="21" spans="1:5" ht="14.25">
      <c r="A21" s="190" t="s">
        <v>93</v>
      </c>
      <c r="B21" s="190" t="s">
        <v>79</v>
      </c>
      <c r="C21" s="190" t="s">
        <v>94</v>
      </c>
      <c r="D21" s="190" t="s">
        <v>377</v>
      </c>
      <c r="E21" s="190">
        <v>25</v>
      </c>
    </row>
    <row r="22" spans="1:5" ht="14.25">
      <c r="A22" s="190" t="s">
        <v>95</v>
      </c>
      <c r="B22" s="190" t="s">
        <v>79</v>
      </c>
      <c r="C22" s="190" t="s">
        <v>96</v>
      </c>
      <c r="D22" s="190" t="s">
        <v>378</v>
      </c>
      <c r="E22" s="190">
        <v>5</v>
      </c>
    </row>
    <row r="23" spans="1:5" ht="14.25">
      <c r="A23" s="190" t="s">
        <v>97</v>
      </c>
      <c r="B23" s="190" t="s">
        <v>79</v>
      </c>
      <c r="C23" s="190" t="s">
        <v>98</v>
      </c>
      <c r="D23" s="190" t="s">
        <v>379</v>
      </c>
      <c r="E23" s="190">
        <v>3</v>
      </c>
    </row>
    <row r="24" spans="1:5" ht="14.25">
      <c r="A24" s="190" t="s">
        <v>99</v>
      </c>
      <c r="B24" s="190" t="s">
        <v>79</v>
      </c>
      <c r="C24" s="190" t="s">
        <v>100</v>
      </c>
      <c r="D24" s="190" t="s">
        <v>380</v>
      </c>
      <c r="E24" s="190">
        <v>3</v>
      </c>
    </row>
    <row r="25" spans="1:5" ht="14.25">
      <c r="A25" s="190" t="s">
        <v>99</v>
      </c>
      <c r="B25" s="190" t="s">
        <v>79</v>
      </c>
      <c r="C25" s="190" t="s">
        <v>100</v>
      </c>
      <c r="D25" s="190" t="s">
        <v>381</v>
      </c>
      <c r="E25" s="190">
        <v>25</v>
      </c>
    </row>
    <row r="26" spans="1:5" ht="14.25">
      <c r="A26" s="190" t="s">
        <v>103</v>
      </c>
      <c r="B26" s="190" t="s">
        <v>79</v>
      </c>
      <c r="C26" s="190" t="s">
        <v>104</v>
      </c>
      <c r="D26" s="190" t="s">
        <v>382</v>
      </c>
      <c r="E26" s="190">
        <v>4</v>
      </c>
    </row>
    <row r="27" spans="1:5" ht="14.25">
      <c r="A27" s="190" t="s">
        <v>103</v>
      </c>
      <c r="B27" s="190" t="s">
        <v>79</v>
      </c>
      <c r="C27" s="190" t="s">
        <v>104</v>
      </c>
      <c r="D27" s="190" t="s">
        <v>383</v>
      </c>
      <c r="E27" s="190">
        <v>4.8</v>
      </c>
    </row>
    <row r="28" spans="1:5" ht="14.25">
      <c r="A28" s="190" t="s">
        <v>103</v>
      </c>
      <c r="B28" s="190" t="s">
        <v>79</v>
      </c>
      <c r="C28" s="190" t="s">
        <v>104</v>
      </c>
      <c r="D28" s="190" t="s">
        <v>384</v>
      </c>
      <c r="E28" s="190">
        <v>20</v>
      </c>
    </row>
    <row r="29" spans="1:5" ht="14.25">
      <c r="A29" s="190" t="s">
        <v>103</v>
      </c>
      <c r="B29" s="190" t="s">
        <v>79</v>
      </c>
      <c r="C29" s="190" t="s">
        <v>104</v>
      </c>
      <c r="D29" s="190" t="s">
        <v>385</v>
      </c>
      <c r="E29" s="190">
        <v>3</v>
      </c>
    </row>
    <row r="30" spans="1:5" ht="14.25">
      <c r="A30" s="190" t="s">
        <v>103</v>
      </c>
      <c r="B30" s="190" t="s">
        <v>79</v>
      </c>
      <c r="C30" s="190" t="s">
        <v>104</v>
      </c>
      <c r="D30" s="190" t="s">
        <v>386</v>
      </c>
      <c r="E30" s="190">
        <v>6</v>
      </c>
    </row>
    <row r="31" spans="1:5" ht="14.25">
      <c r="A31" s="190" t="s">
        <v>105</v>
      </c>
      <c r="B31" s="190"/>
      <c r="C31" s="190" t="s">
        <v>106</v>
      </c>
      <c r="D31" s="190"/>
      <c r="E31" s="190">
        <v>4</v>
      </c>
    </row>
    <row r="32" spans="1:5" ht="14.25">
      <c r="A32" s="190" t="s">
        <v>107</v>
      </c>
      <c r="B32" s="190"/>
      <c r="C32" s="190" t="s">
        <v>108</v>
      </c>
      <c r="D32" s="190"/>
      <c r="E32" s="190">
        <v>4</v>
      </c>
    </row>
    <row r="33" spans="1:5" ht="14.25">
      <c r="A33" s="190" t="s">
        <v>109</v>
      </c>
      <c r="B33" s="190" t="s">
        <v>79</v>
      </c>
      <c r="C33" s="190" t="s">
        <v>110</v>
      </c>
      <c r="D33" s="190" t="s">
        <v>387</v>
      </c>
      <c r="E33" s="190">
        <v>4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2022-06-16T09:01:26Z</cp:lastPrinted>
  <dcterms:created xsi:type="dcterms:W3CDTF">2022-08-24T07:37:45Z</dcterms:created>
  <dcterms:modified xsi:type="dcterms:W3CDTF">2022-08-24T07:42:46Z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78827778DB484BCFBC890C089B2B39E4</vt:lpwstr>
  </property>
  <property fmtid="{D5CDD505-2E9C-101B-9397-08002B2CF9AE}" pid="4" name="KSOProductBuildV">
    <vt:lpwstr>2052-11.1.0.12302</vt:lpwstr>
  </property>
</Properties>
</file>